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3275" windowHeight="9645" tabRatio="954" activeTab="0"/>
  </bookViews>
  <sheets>
    <sheet name="ตัวอย่างการกรอก" sheetId="1" r:id="rId1"/>
    <sheet name="ใบส่งเกรด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<sst xmlns="http://schemas.openxmlformats.org/spreadsheetml/2006/main" count="264" uniqueCount="53">
  <si>
    <t>รหัสวิชา</t>
  </si>
  <si>
    <t>ชื่อวิชา</t>
  </si>
  <si>
    <t>ลำดับที่</t>
  </si>
  <si>
    <t>A</t>
  </si>
  <si>
    <t>B+</t>
  </si>
  <si>
    <t>B</t>
  </si>
  <si>
    <t>C+</t>
  </si>
  <si>
    <t>C</t>
  </si>
  <si>
    <t>D+</t>
  </si>
  <si>
    <t>D</t>
  </si>
  <si>
    <t>I</t>
  </si>
  <si>
    <t>รหัสวิชา/รายวิชา</t>
  </si>
  <si>
    <t>กลุ่ม</t>
  </si>
  <si>
    <t>%</t>
  </si>
  <si>
    <t>E/F</t>
  </si>
  <si>
    <t>W</t>
  </si>
  <si>
    <t>S</t>
  </si>
  <si>
    <t>U</t>
  </si>
  <si>
    <t>จำนวนนิสิต</t>
  </si>
  <si>
    <t>หมายเหตุ</t>
  </si>
  <si>
    <t>s101</t>
  </si>
  <si>
    <t>เกณฑ์</t>
  </si>
  <si>
    <r>
      <t xml:space="preserve">³ </t>
    </r>
    <r>
      <rPr>
        <sz val="14"/>
        <color indexed="8"/>
        <rFont val="TH SarabunPSK"/>
        <family val="2"/>
      </rPr>
      <t>80</t>
    </r>
  </si>
  <si>
    <r>
      <t xml:space="preserve">³ </t>
    </r>
    <r>
      <rPr>
        <sz val="14"/>
        <color indexed="8"/>
        <rFont val="TH SarabunPSK"/>
        <family val="2"/>
      </rPr>
      <t>75</t>
    </r>
  </si>
  <si>
    <r>
      <t xml:space="preserve">³ </t>
    </r>
    <r>
      <rPr>
        <sz val="14"/>
        <color indexed="8"/>
        <rFont val="TH SarabunPSK"/>
        <family val="2"/>
      </rPr>
      <t>70</t>
    </r>
  </si>
  <si>
    <r>
      <t xml:space="preserve">³ </t>
    </r>
    <r>
      <rPr>
        <sz val="14"/>
        <color indexed="8"/>
        <rFont val="TH SarabunPSK"/>
        <family val="2"/>
      </rPr>
      <t>65</t>
    </r>
  </si>
  <si>
    <r>
      <t xml:space="preserve">³ </t>
    </r>
    <r>
      <rPr>
        <sz val="14"/>
        <color indexed="8"/>
        <rFont val="TH SarabunPSK"/>
        <family val="2"/>
      </rPr>
      <t>60</t>
    </r>
  </si>
  <si>
    <r>
      <t xml:space="preserve">³ </t>
    </r>
    <r>
      <rPr>
        <sz val="14"/>
        <color indexed="8"/>
        <rFont val="TH SarabunPSK"/>
        <family val="2"/>
      </rPr>
      <t>55</t>
    </r>
  </si>
  <si>
    <r>
      <t xml:space="preserve">³ </t>
    </r>
    <r>
      <rPr>
        <sz val="14"/>
        <color indexed="8"/>
        <rFont val="TH SarabunPSK"/>
        <family val="2"/>
      </rPr>
      <t>50</t>
    </r>
  </si>
  <si>
    <r>
      <rPr>
        <sz val="14"/>
        <color indexed="8"/>
        <rFont val="Tahoma"/>
        <family val="2"/>
      </rPr>
      <t>&lt;</t>
    </r>
    <r>
      <rPr>
        <sz val="14"/>
        <color indexed="8"/>
        <rFont val="Symbol"/>
        <family val="1"/>
      </rPr>
      <t xml:space="preserve"> </t>
    </r>
    <r>
      <rPr>
        <sz val="14"/>
        <color indexed="8"/>
        <rFont val="TH SarabunPSK"/>
        <family val="2"/>
      </rPr>
      <t>49</t>
    </r>
  </si>
  <si>
    <t>กรณีระดับขั้น E/F</t>
  </si>
  <si>
    <t>เวลาเรียนน้อยกว่า 80%</t>
  </si>
  <si>
    <t>คะแนนต่ำกว่าเกณฑ์</t>
  </si>
  <si>
    <t>s102</t>
  </si>
  <si>
    <t>วิธีการตัดเกรด</t>
  </si>
  <si>
    <t xml:space="preserve"> Fix - Rate</t>
  </si>
  <si>
    <t xml:space="preserve"> T - Score</t>
  </si>
  <si>
    <t xml:space="preserve"> Mean -SD</t>
  </si>
  <si>
    <t>ชื่อผู้สอน</t>
  </si>
  <si>
    <t>วิทยาลัยการจัดการเพื่อการพัฒนา มหาวิทยาลัยทักษิณ</t>
  </si>
  <si>
    <t>หมายเหตุ (1) ช่วงคะแนนให้เขียนจากขั้นต่ำสุด  (2) กลุ่ม ให้ดูจากตารางสอน  (3) ค่าระดับชั้น I , E/F  ให้ระบุเหตุผล</t>
  </si>
  <si>
    <t>ลงชื่อ........................................................................ ผู้สอน</t>
  </si>
  <si>
    <t>(................................................................................)</t>
  </si>
  <si>
    <t xml:space="preserve">ประจำภาคเรียน............................  ปีการศึกษา............................  </t>
  </si>
  <si>
    <t>หลักสูตร ............................................................  สาขาวิชา................................................................................. ชื่อผู้สอน...........................................................................................................</t>
  </si>
  <si>
    <t>ขั้นตอนการกรอกข้อมูล</t>
  </si>
  <si>
    <t>1. กรอกข้อมูลหลักสูตร สาขาวิชา ภาคเรียน และ ปีการศึกษา</t>
  </si>
  <si>
    <t>3. ให้กรอกช่วงคะแนน</t>
  </si>
  <si>
    <t>4. กรอกจำนวนนิสิตในช่วงคะแนนต่าง ๆ</t>
  </si>
  <si>
    <t>5. ข้อมูลร้อยละและจำนวนนิสิตในช่องสีเหลืองระบบจะประมวลให้เอง</t>
  </si>
  <si>
    <t xml:space="preserve">6. เลือกกรณีระดับขั้น E/F </t>
  </si>
  <si>
    <t>7. เลือกวิธีตัดเกรด</t>
  </si>
  <si>
    <t>2. ให้กรอกลำดับ รหัสวิชา ชื่อวิชา ชื่อผู้สอน และกลุ่ม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</si>
</sst>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0.0"/>
    <numFmt numFmtId="185" formatCode="0.0%"/>
    <numFmt numFmtId="186" formatCode="_-* #,##0.000_-;\-* #,##0.000_-;_-* &quot;-&quot;??_-;_-@_-"/>
    <numFmt numFmtId="187" formatCode="_-* #,##0.0_-;\-* #,##0.0_-;_-* &quot;-&quot;??_-;_-@_-"/>
    <numFmt numFmtId="188" formatCode="_-* #,##0_-;\-* #,##0_-;_-* &quot;-&quot;??_-;_-@_-"/>
    <numFmt numFmtId="189" formatCode="0.000"/>
  </numFmts>
  <fonts count="61">
    <font>
      <sz val="10"/>
      <name val="Arial"/>
      <family val="0"/>
    </font>
    <font>
      <sz val="14"/>
      <name val="Cordia New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color indexed="8"/>
      <name val="Symbol"/>
      <family val="1"/>
    </font>
    <font>
      <sz val="14"/>
      <color indexed="8"/>
      <name val="Tahoma"/>
      <family val="2"/>
    </font>
    <font>
      <b/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8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Symbol"/>
      <family val="1"/>
    </font>
    <font>
      <b/>
      <sz val="18"/>
      <color rgb="FFFF0000"/>
      <name val="TH SarabunPSK"/>
      <family val="2"/>
    </font>
    <font>
      <b/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33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2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4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3" fillId="9" borderId="11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2" fillId="0" borderId="14" xfId="0" applyFont="1" applyBorder="1" applyAlignment="1">
      <alignment horizontal="center" vertical="center"/>
    </xf>
    <xf numFmtId="0" fontId="52" fillId="9" borderId="14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" fontId="57" fillId="9" borderId="10" xfId="0" applyNumberFormat="1" applyFont="1" applyFill="1" applyBorder="1" applyAlignment="1">
      <alignment horizontal="center" vertical="center"/>
    </xf>
    <xf numFmtId="2" fontId="57" fillId="9" borderId="10" xfId="0" applyNumberFormat="1" applyFont="1" applyFill="1" applyBorder="1" applyAlignment="1">
      <alignment horizontal="center" vertical="center"/>
    </xf>
    <xf numFmtId="0" fontId="57" fillId="9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9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9" borderId="13" xfId="0" applyFont="1" applyFill="1" applyBorder="1" applyAlignment="1">
      <alignment horizontal="center" vertical="center"/>
    </xf>
    <xf numFmtId="0" fontId="52" fillId="9" borderId="13" xfId="0" applyFont="1" applyFill="1" applyBorder="1" applyAlignment="1">
      <alignment horizontal="center" vertical="center"/>
    </xf>
    <xf numFmtId="0" fontId="52" fillId="0" borderId="13" xfId="0" applyFont="1" applyBorder="1" applyAlignment="1">
      <alignment vertical="center"/>
    </xf>
    <xf numFmtId="0" fontId="57" fillId="0" borderId="14" xfId="0" applyFont="1" applyBorder="1" applyAlignment="1">
      <alignment horizontal="center" vertical="center"/>
    </xf>
    <xf numFmtId="1" fontId="57" fillId="9" borderId="14" xfId="0" applyNumberFormat="1" applyFont="1" applyFill="1" applyBorder="1" applyAlignment="1">
      <alignment horizontal="center" vertical="center"/>
    </xf>
    <xf numFmtId="2" fontId="57" fillId="9" borderId="14" xfId="0" applyNumberFormat="1" applyFont="1" applyFill="1" applyBorder="1" applyAlignment="1">
      <alignment horizontal="center" vertical="center"/>
    </xf>
    <xf numFmtId="0" fontId="57" fillId="9" borderId="14" xfId="0" applyFont="1" applyFill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58" fillId="0" borderId="17" xfId="0" applyFont="1" applyBorder="1" applyAlignment="1">
      <alignment horizontal="center" vertical="center"/>
    </xf>
    <xf numFmtId="0" fontId="53" fillId="9" borderId="13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1" fontId="57" fillId="9" borderId="12" xfId="0" applyNumberFormat="1" applyFont="1" applyFill="1" applyBorder="1" applyAlignment="1">
      <alignment horizontal="center" vertical="center"/>
    </xf>
    <xf numFmtId="2" fontId="57" fillId="9" borderId="12" xfId="0" applyNumberFormat="1" applyFont="1" applyFill="1" applyBorder="1" applyAlignment="1">
      <alignment horizontal="center" vertical="center"/>
    </xf>
    <xf numFmtId="0" fontId="57" fillId="9" borderId="12" xfId="0" applyFont="1" applyFill="1" applyBorder="1" applyAlignment="1">
      <alignment horizontal="center" vertical="center"/>
    </xf>
    <xf numFmtId="0" fontId="52" fillId="9" borderId="12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3" fillId="9" borderId="10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3" fillId="9" borderId="12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left" vertical="center"/>
    </xf>
    <xf numFmtId="0" fontId="53" fillId="0" borderId="15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2" fillId="0" borderId="15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2" fontId="2" fillId="33" borderId="22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/>
    </xf>
    <xf numFmtId="0" fontId="56" fillId="0" borderId="20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4" fillId="0" borderId="0" xfId="0" applyFont="1" applyAlignment="1">
      <alignment horizontal="center" vertical="top"/>
    </xf>
    <xf numFmtId="0" fontId="54" fillId="0" borderId="23" xfId="0" applyFont="1" applyBorder="1" applyAlignment="1">
      <alignment horizontal="center" vertical="top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2 4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5</xdr:row>
      <xdr:rowOff>19050</xdr:rowOff>
    </xdr:from>
    <xdr:to>
      <xdr:col>26</xdr:col>
      <xdr:colOff>180975</xdr:colOff>
      <xdr:row>5</xdr:row>
      <xdr:rowOff>190500</xdr:rowOff>
    </xdr:to>
    <xdr:sp>
      <xdr:nvSpPr>
        <xdr:cNvPr id="1" name="Oval 1"/>
        <xdr:cNvSpPr>
          <a:spLocks/>
        </xdr:cNvSpPr>
      </xdr:nvSpPr>
      <xdr:spPr>
        <a:xfrm>
          <a:off x="11391900" y="1266825"/>
          <a:ext cx="1524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6</xdr:row>
      <xdr:rowOff>38100</xdr:rowOff>
    </xdr:from>
    <xdr:to>
      <xdr:col>26</xdr:col>
      <xdr:colOff>190500</xdr:colOff>
      <xdr:row>6</xdr:row>
      <xdr:rowOff>200025</xdr:rowOff>
    </xdr:to>
    <xdr:sp>
      <xdr:nvSpPr>
        <xdr:cNvPr id="2" name="Oval 1"/>
        <xdr:cNvSpPr>
          <a:spLocks/>
        </xdr:cNvSpPr>
      </xdr:nvSpPr>
      <xdr:spPr>
        <a:xfrm>
          <a:off x="11401425" y="14954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8</xdr:row>
      <xdr:rowOff>9525</xdr:rowOff>
    </xdr:from>
    <xdr:to>
      <xdr:col>26</xdr:col>
      <xdr:colOff>180975</xdr:colOff>
      <xdr:row>8</xdr:row>
      <xdr:rowOff>171450</xdr:rowOff>
    </xdr:to>
    <xdr:sp>
      <xdr:nvSpPr>
        <xdr:cNvPr id="3" name="Oval 1"/>
        <xdr:cNvSpPr>
          <a:spLocks/>
        </xdr:cNvSpPr>
      </xdr:nvSpPr>
      <xdr:spPr>
        <a:xfrm>
          <a:off x="11391900" y="188595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9</xdr:row>
      <xdr:rowOff>19050</xdr:rowOff>
    </xdr:from>
    <xdr:to>
      <xdr:col>26</xdr:col>
      <xdr:colOff>190500</xdr:colOff>
      <xdr:row>9</xdr:row>
      <xdr:rowOff>180975</xdr:rowOff>
    </xdr:to>
    <xdr:sp>
      <xdr:nvSpPr>
        <xdr:cNvPr id="4" name="Oval 1"/>
        <xdr:cNvSpPr>
          <a:spLocks/>
        </xdr:cNvSpPr>
      </xdr:nvSpPr>
      <xdr:spPr>
        <a:xfrm>
          <a:off x="11401425" y="21050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10</xdr:row>
      <xdr:rowOff>19050</xdr:rowOff>
    </xdr:from>
    <xdr:to>
      <xdr:col>26</xdr:col>
      <xdr:colOff>190500</xdr:colOff>
      <xdr:row>10</xdr:row>
      <xdr:rowOff>180975</xdr:rowOff>
    </xdr:to>
    <xdr:sp>
      <xdr:nvSpPr>
        <xdr:cNvPr id="5" name="Oval 1"/>
        <xdr:cNvSpPr>
          <a:spLocks/>
        </xdr:cNvSpPr>
      </xdr:nvSpPr>
      <xdr:spPr>
        <a:xfrm>
          <a:off x="11401425" y="231457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</xdr:row>
      <xdr:rowOff>142875</xdr:rowOff>
    </xdr:from>
    <xdr:to>
      <xdr:col>2</xdr:col>
      <xdr:colOff>1285875</xdr:colOff>
      <xdr:row>6</xdr:row>
      <xdr:rowOff>47625</xdr:rowOff>
    </xdr:to>
    <xdr:sp>
      <xdr:nvSpPr>
        <xdr:cNvPr id="6" name="Rounded Rectangle 23"/>
        <xdr:cNvSpPr>
          <a:spLocks/>
        </xdr:cNvSpPr>
      </xdr:nvSpPr>
      <xdr:spPr>
        <a:xfrm>
          <a:off x="2066925" y="1181100"/>
          <a:ext cx="228600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1200150</xdr:colOff>
      <xdr:row>0</xdr:row>
      <xdr:rowOff>228600</xdr:rowOff>
    </xdr:from>
    <xdr:to>
      <xdr:col>2</xdr:col>
      <xdr:colOff>1419225</xdr:colOff>
      <xdr:row>2</xdr:row>
      <xdr:rowOff>28575</xdr:rowOff>
    </xdr:to>
    <xdr:sp>
      <xdr:nvSpPr>
        <xdr:cNvPr id="7" name="Rounded Rectangle 22"/>
        <xdr:cNvSpPr>
          <a:spLocks/>
        </xdr:cNvSpPr>
      </xdr:nvSpPr>
      <xdr:spPr>
        <a:xfrm>
          <a:off x="2209800" y="228600"/>
          <a:ext cx="219075" cy="3333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333375</xdr:colOff>
      <xdr:row>3</xdr:row>
      <xdr:rowOff>190500</xdr:rowOff>
    </xdr:from>
    <xdr:to>
      <xdr:col>4</xdr:col>
      <xdr:colOff>581025</xdr:colOff>
      <xdr:row>5</xdr:row>
      <xdr:rowOff>9525</xdr:rowOff>
    </xdr:to>
    <xdr:sp>
      <xdr:nvSpPr>
        <xdr:cNvPr id="8" name="Rounded Rectangle 24"/>
        <xdr:cNvSpPr>
          <a:spLocks/>
        </xdr:cNvSpPr>
      </xdr:nvSpPr>
      <xdr:spPr>
        <a:xfrm>
          <a:off x="3629025" y="990600"/>
          <a:ext cx="247650" cy="2667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323850</xdr:colOff>
      <xdr:row>5</xdr:row>
      <xdr:rowOff>19050</xdr:rowOff>
    </xdr:from>
    <xdr:to>
      <xdr:col>4</xdr:col>
      <xdr:colOff>571500</xdr:colOff>
      <xdr:row>6</xdr:row>
      <xdr:rowOff>66675</xdr:rowOff>
    </xdr:to>
    <xdr:sp>
      <xdr:nvSpPr>
        <xdr:cNvPr id="9" name="Rounded Rectangle 25"/>
        <xdr:cNvSpPr>
          <a:spLocks/>
        </xdr:cNvSpPr>
      </xdr:nvSpPr>
      <xdr:spPr>
        <a:xfrm>
          <a:off x="3619500" y="1266825"/>
          <a:ext cx="247650" cy="2571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47625</xdr:colOff>
      <xdr:row>3</xdr:row>
      <xdr:rowOff>180975</xdr:rowOff>
    </xdr:from>
    <xdr:to>
      <xdr:col>6</xdr:col>
      <xdr:colOff>276225</xdr:colOff>
      <xdr:row>5</xdr:row>
      <xdr:rowOff>9525</xdr:rowOff>
    </xdr:to>
    <xdr:sp>
      <xdr:nvSpPr>
        <xdr:cNvPr id="10" name="Rounded Rectangle 25"/>
        <xdr:cNvSpPr>
          <a:spLocks/>
        </xdr:cNvSpPr>
      </xdr:nvSpPr>
      <xdr:spPr>
        <a:xfrm>
          <a:off x="4305300" y="981075"/>
          <a:ext cx="22860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27</xdr:col>
      <xdr:colOff>1000125</xdr:colOff>
      <xdr:row>4</xdr:row>
      <xdr:rowOff>0</xdr:rowOff>
    </xdr:from>
    <xdr:to>
      <xdr:col>27</xdr:col>
      <xdr:colOff>1228725</xdr:colOff>
      <xdr:row>5</xdr:row>
      <xdr:rowOff>57150</xdr:rowOff>
    </xdr:to>
    <xdr:sp>
      <xdr:nvSpPr>
        <xdr:cNvPr id="11" name="Rounded Rectangle 24"/>
        <xdr:cNvSpPr>
          <a:spLocks/>
        </xdr:cNvSpPr>
      </xdr:nvSpPr>
      <xdr:spPr>
        <a:xfrm>
          <a:off x="12582525" y="1038225"/>
          <a:ext cx="228600" cy="2667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27</xdr:col>
      <xdr:colOff>1047750</xdr:colOff>
      <xdr:row>7</xdr:row>
      <xdr:rowOff>47625</xdr:rowOff>
    </xdr:from>
    <xdr:to>
      <xdr:col>27</xdr:col>
      <xdr:colOff>1266825</xdr:colOff>
      <xdr:row>8</xdr:row>
      <xdr:rowOff>133350</xdr:rowOff>
    </xdr:to>
    <xdr:sp>
      <xdr:nvSpPr>
        <xdr:cNvPr id="12" name="Rounded Rectangle 24"/>
        <xdr:cNvSpPr>
          <a:spLocks/>
        </xdr:cNvSpPr>
      </xdr:nvSpPr>
      <xdr:spPr>
        <a:xfrm>
          <a:off x="12630150" y="1714500"/>
          <a:ext cx="219075" cy="2952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5</xdr:row>
      <xdr:rowOff>19050</xdr:rowOff>
    </xdr:from>
    <xdr:to>
      <xdr:col>26</xdr:col>
      <xdr:colOff>180975</xdr:colOff>
      <xdr:row>5</xdr:row>
      <xdr:rowOff>190500</xdr:rowOff>
    </xdr:to>
    <xdr:sp>
      <xdr:nvSpPr>
        <xdr:cNvPr id="1" name="Oval 1"/>
        <xdr:cNvSpPr>
          <a:spLocks/>
        </xdr:cNvSpPr>
      </xdr:nvSpPr>
      <xdr:spPr>
        <a:xfrm>
          <a:off x="11391900" y="1266825"/>
          <a:ext cx="1524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6</xdr:row>
      <xdr:rowOff>38100</xdr:rowOff>
    </xdr:from>
    <xdr:to>
      <xdr:col>26</xdr:col>
      <xdr:colOff>190500</xdr:colOff>
      <xdr:row>6</xdr:row>
      <xdr:rowOff>200025</xdr:rowOff>
    </xdr:to>
    <xdr:sp>
      <xdr:nvSpPr>
        <xdr:cNvPr id="2" name="Oval 1"/>
        <xdr:cNvSpPr>
          <a:spLocks/>
        </xdr:cNvSpPr>
      </xdr:nvSpPr>
      <xdr:spPr>
        <a:xfrm>
          <a:off x="11401425" y="14954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8</xdr:row>
      <xdr:rowOff>9525</xdr:rowOff>
    </xdr:from>
    <xdr:to>
      <xdr:col>26</xdr:col>
      <xdr:colOff>180975</xdr:colOff>
      <xdr:row>8</xdr:row>
      <xdr:rowOff>171450</xdr:rowOff>
    </xdr:to>
    <xdr:sp>
      <xdr:nvSpPr>
        <xdr:cNvPr id="3" name="Oval 1"/>
        <xdr:cNvSpPr>
          <a:spLocks/>
        </xdr:cNvSpPr>
      </xdr:nvSpPr>
      <xdr:spPr>
        <a:xfrm>
          <a:off x="11391900" y="188595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9</xdr:row>
      <xdr:rowOff>19050</xdr:rowOff>
    </xdr:from>
    <xdr:to>
      <xdr:col>26</xdr:col>
      <xdr:colOff>190500</xdr:colOff>
      <xdr:row>9</xdr:row>
      <xdr:rowOff>180975</xdr:rowOff>
    </xdr:to>
    <xdr:sp>
      <xdr:nvSpPr>
        <xdr:cNvPr id="4" name="Oval 1"/>
        <xdr:cNvSpPr>
          <a:spLocks/>
        </xdr:cNvSpPr>
      </xdr:nvSpPr>
      <xdr:spPr>
        <a:xfrm>
          <a:off x="11401425" y="21050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10</xdr:row>
      <xdr:rowOff>19050</xdr:rowOff>
    </xdr:from>
    <xdr:to>
      <xdr:col>26</xdr:col>
      <xdr:colOff>190500</xdr:colOff>
      <xdr:row>10</xdr:row>
      <xdr:rowOff>180975</xdr:rowOff>
    </xdr:to>
    <xdr:sp>
      <xdr:nvSpPr>
        <xdr:cNvPr id="5" name="Oval 1"/>
        <xdr:cNvSpPr>
          <a:spLocks/>
        </xdr:cNvSpPr>
      </xdr:nvSpPr>
      <xdr:spPr>
        <a:xfrm>
          <a:off x="11401425" y="231457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12</xdr:row>
      <xdr:rowOff>19050</xdr:rowOff>
    </xdr:from>
    <xdr:to>
      <xdr:col>26</xdr:col>
      <xdr:colOff>180975</xdr:colOff>
      <xdr:row>12</xdr:row>
      <xdr:rowOff>180975</xdr:rowOff>
    </xdr:to>
    <xdr:sp>
      <xdr:nvSpPr>
        <xdr:cNvPr id="6" name="Oval 1"/>
        <xdr:cNvSpPr>
          <a:spLocks/>
        </xdr:cNvSpPr>
      </xdr:nvSpPr>
      <xdr:spPr>
        <a:xfrm>
          <a:off x="11391900" y="273367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13</xdr:row>
      <xdr:rowOff>9525</xdr:rowOff>
    </xdr:from>
    <xdr:to>
      <xdr:col>26</xdr:col>
      <xdr:colOff>190500</xdr:colOff>
      <xdr:row>13</xdr:row>
      <xdr:rowOff>171450</xdr:rowOff>
    </xdr:to>
    <xdr:sp>
      <xdr:nvSpPr>
        <xdr:cNvPr id="7" name="Oval 1"/>
        <xdr:cNvSpPr>
          <a:spLocks/>
        </xdr:cNvSpPr>
      </xdr:nvSpPr>
      <xdr:spPr>
        <a:xfrm>
          <a:off x="11401425" y="293370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15</xdr:row>
      <xdr:rowOff>19050</xdr:rowOff>
    </xdr:from>
    <xdr:to>
      <xdr:col>26</xdr:col>
      <xdr:colOff>190500</xdr:colOff>
      <xdr:row>15</xdr:row>
      <xdr:rowOff>180975</xdr:rowOff>
    </xdr:to>
    <xdr:sp>
      <xdr:nvSpPr>
        <xdr:cNvPr id="8" name="Oval 1"/>
        <xdr:cNvSpPr>
          <a:spLocks/>
        </xdr:cNvSpPr>
      </xdr:nvSpPr>
      <xdr:spPr>
        <a:xfrm>
          <a:off x="11401425" y="33623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16</xdr:row>
      <xdr:rowOff>28575</xdr:rowOff>
    </xdr:from>
    <xdr:to>
      <xdr:col>26</xdr:col>
      <xdr:colOff>190500</xdr:colOff>
      <xdr:row>16</xdr:row>
      <xdr:rowOff>190500</xdr:rowOff>
    </xdr:to>
    <xdr:sp>
      <xdr:nvSpPr>
        <xdr:cNvPr id="9" name="Oval 1"/>
        <xdr:cNvSpPr>
          <a:spLocks/>
        </xdr:cNvSpPr>
      </xdr:nvSpPr>
      <xdr:spPr>
        <a:xfrm>
          <a:off x="11401425" y="358140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17</xdr:row>
      <xdr:rowOff>19050</xdr:rowOff>
    </xdr:from>
    <xdr:to>
      <xdr:col>26</xdr:col>
      <xdr:colOff>190500</xdr:colOff>
      <xdr:row>17</xdr:row>
      <xdr:rowOff>180975</xdr:rowOff>
    </xdr:to>
    <xdr:sp>
      <xdr:nvSpPr>
        <xdr:cNvPr id="10" name="Oval 1"/>
        <xdr:cNvSpPr>
          <a:spLocks/>
        </xdr:cNvSpPr>
      </xdr:nvSpPr>
      <xdr:spPr>
        <a:xfrm>
          <a:off x="11401425" y="37814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19</xdr:row>
      <xdr:rowOff>9525</xdr:rowOff>
    </xdr:from>
    <xdr:to>
      <xdr:col>26</xdr:col>
      <xdr:colOff>190500</xdr:colOff>
      <xdr:row>19</xdr:row>
      <xdr:rowOff>171450</xdr:rowOff>
    </xdr:to>
    <xdr:sp>
      <xdr:nvSpPr>
        <xdr:cNvPr id="11" name="Oval 1"/>
        <xdr:cNvSpPr>
          <a:spLocks/>
        </xdr:cNvSpPr>
      </xdr:nvSpPr>
      <xdr:spPr>
        <a:xfrm>
          <a:off x="11401425" y="419100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20</xdr:row>
      <xdr:rowOff>9525</xdr:rowOff>
    </xdr:from>
    <xdr:to>
      <xdr:col>26</xdr:col>
      <xdr:colOff>190500</xdr:colOff>
      <xdr:row>20</xdr:row>
      <xdr:rowOff>171450</xdr:rowOff>
    </xdr:to>
    <xdr:sp>
      <xdr:nvSpPr>
        <xdr:cNvPr id="12" name="Oval 1"/>
        <xdr:cNvSpPr>
          <a:spLocks/>
        </xdr:cNvSpPr>
      </xdr:nvSpPr>
      <xdr:spPr>
        <a:xfrm>
          <a:off x="11401425" y="440055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22</xdr:row>
      <xdr:rowOff>28575</xdr:rowOff>
    </xdr:from>
    <xdr:to>
      <xdr:col>26</xdr:col>
      <xdr:colOff>190500</xdr:colOff>
      <xdr:row>22</xdr:row>
      <xdr:rowOff>190500</xdr:rowOff>
    </xdr:to>
    <xdr:sp>
      <xdr:nvSpPr>
        <xdr:cNvPr id="13" name="Oval 1"/>
        <xdr:cNvSpPr>
          <a:spLocks/>
        </xdr:cNvSpPr>
      </xdr:nvSpPr>
      <xdr:spPr>
        <a:xfrm>
          <a:off x="11401425" y="483870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23</xdr:row>
      <xdr:rowOff>19050</xdr:rowOff>
    </xdr:from>
    <xdr:to>
      <xdr:col>26</xdr:col>
      <xdr:colOff>190500</xdr:colOff>
      <xdr:row>23</xdr:row>
      <xdr:rowOff>180975</xdr:rowOff>
    </xdr:to>
    <xdr:sp>
      <xdr:nvSpPr>
        <xdr:cNvPr id="14" name="Oval 1"/>
        <xdr:cNvSpPr>
          <a:spLocks/>
        </xdr:cNvSpPr>
      </xdr:nvSpPr>
      <xdr:spPr>
        <a:xfrm>
          <a:off x="11401425" y="50387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24</xdr:row>
      <xdr:rowOff>19050</xdr:rowOff>
    </xdr:from>
    <xdr:to>
      <xdr:col>26</xdr:col>
      <xdr:colOff>200025</xdr:colOff>
      <xdr:row>24</xdr:row>
      <xdr:rowOff>180975</xdr:rowOff>
    </xdr:to>
    <xdr:sp>
      <xdr:nvSpPr>
        <xdr:cNvPr id="15" name="Oval 1"/>
        <xdr:cNvSpPr>
          <a:spLocks/>
        </xdr:cNvSpPr>
      </xdr:nvSpPr>
      <xdr:spPr>
        <a:xfrm>
          <a:off x="11410950" y="524827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26</xdr:row>
      <xdr:rowOff>9525</xdr:rowOff>
    </xdr:from>
    <xdr:to>
      <xdr:col>26</xdr:col>
      <xdr:colOff>200025</xdr:colOff>
      <xdr:row>26</xdr:row>
      <xdr:rowOff>171450</xdr:rowOff>
    </xdr:to>
    <xdr:sp>
      <xdr:nvSpPr>
        <xdr:cNvPr id="16" name="Oval 1"/>
        <xdr:cNvSpPr>
          <a:spLocks/>
        </xdr:cNvSpPr>
      </xdr:nvSpPr>
      <xdr:spPr>
        <a:xfrm>
          <a:off x="11410950" y="565785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27</xdr:row>
      <xdr:rowOff>0</xdr:rowOff>
    </xdr:from>
    <xdr:to>
      <xdr:col>26</xdr:col>
      <xdr:colOff>200025</xdr:colOff>
      <xdr:row>27</xdr:row>
      <xdr:rowOff>161925</xdr:rowOff>
    </xdr:to>
    <xdr:sp>
      <xdr:nvSpPr>
        <xdr:cNvPr id="17" name="Oval 1"/>
        <xdr:cNvSpPr>
          <a:spLocks/>
        </xdr:cNvSpPr>
      </xdr:nvSpPr>
      <xdr:spPr>
        <a:xfrm>
          <a:off x="11410950" y="585787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29</xdr:row>
      <xdr:rowOff>9525</xdr:rowOff>
    </xdr:from>
    <xdr:to>
      <xdr:col>26</xdr:col>
      <xdr:colOff>180975</xdr:colOff>
      <xdr:row>29</xdr:row>
      <xdr:rowOff>171450</xdr:rowOff>
    </xdr:to>
    <xdr:sp>
      <xdr:nvSpPr>
        <xdr:cNvPr id="18" name="Oval 1"/>
        <xdr:cNvSpPr>
          <a:spLocks/>
        </xdr:cNvSpPr>
      </xdr:nvSpPr>
      <xdr:spPr>
        <a:xfrm>
          <a:off x="11391900" y="628650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30</xdr:row>
      <xdr:rowOff>19050</xdr:rowOff>
    </xdr:from>
    <xdr:to>
      <xdr:col>26</xdr:col>
      <xdr:colOff>180975</xdr:colOff>
      <xdr:row>31</xdr:row>
      <xdr:rowOff>9525</xdr:rowOff>
    </xdr:to>
    <xdr:sp>
      <xdr:nvSpPr>
        <xdr:cNvPr id="19" name="Oval 1"/>
        <xdr:cNvSpPr>
          <a:spLocks/>
        </xdr:cNvSpPr>
      </xdr:nvSpPr>
      <xdr:spPr>
        <a:xfrm>
          <a:off x="11391900" y="650557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31</xdr:row>
      <xdr:rowOff>38100</xdr:rowOff>
    </xdr:from>
    <xdr:to>
      <xdr:col>26</xdr:col>
      <xdr:colOff>190500</xdr:colOff>
      <xdr:row>31</xdr:row>
      <xdr:rowOff>200025</xdr:rowOff>
    </xdr:to>
    <xdr:sp>
      <xdr:nvSpPr>
        <xdr:cNvPr id="20" name="Oval 1"/>
        <xdr:cNvSpPr>
          <a:spLocks/>
        </xdr:cNvSpPr>
      </xdr:nvSpPr>
      <xdr:spPr>
        <a:xfrm>
          <a:off x="11401425" y="669607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PageLayoutView="0" workbookViewId="0" topLeftCell="A1">
      <selection activeCell="Q16" sqref="Q16"/>
    </sheetView>
  </sheetViews>
  <sheetFormatPr defaultColWidth="9.00390625" defaultRowHeight="12.75"/>
  <cols>
    <col min="1" max="1" width="7.421875" style="11" customWidth="1"/>
    <col min="2" max="2" width="7.7109375" style="12" customWidth="1"/>
    <col min="3" max="3" width="29.140625" style="10" customWidth="1"/>
    <col min="4" max="4" width="5.140625" style="10" customWidth="1"/>
    <col min="5" max="5" width="9.00390625" style="10" customWidth="1"/>
    <col min="6" max="8" width="5.421875" style="25" customWidth="1"/>
    <col min="9" max="9" width="5.8515625" style="25" customWidth="1"/>
    <col min="10" max="21" width="5.421875" style="25" customWidth="1"/>
    <col min="22" max="25" width="4.00390625" style="10" customWidth="1"/>
    <col min="26" max="26" width="8.7109375" style="10" customWidth="1"/>
    <col min="27" max="27" width="3.28125" style="10" customWidth="1"/>
    <col min="28" max="28" width="19.8515625" style="26" customWidth="1"/>
    <col min="29" max="16384" width="9.00390625" style="10" customWidth="1"/>
  </cols>
  <sheetData>
    <row r="1" spans="1:28" ht="21">
      <c r="A1" s="77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1">
      <c r="A2" s="77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1">
      <c r="A3" s="78" t="s">
        <v>44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28" ht="18.75">
      <c r="A4" s="13" t="s">
        <v>2</v>
      </c>
      <c r="B4" s="79" t="s">
        <v>11</v>
      </c>
      <c r="C4" s="80"/>
      <c r="D4" s="13" t="s">
        <v>12</v>
      </c>
      <c r="E4" s="4"/>
      <c r="F4" s="13" t="s">
        <v>3</v>
      </c>
      <c r="G4" s="14" t="s">
        <v>13</v>
      </c>
      <c r="H4" s="13" t="s">
        <v>4</v>
      </c>
      <c r="I4" s="14" t="s">
        <v>13</v>
      </c>
      <c r="J4" s="13" t="s">
        <v>5</v>
      </c>
      <c r="K4" s="14" t="s">
        <v>13</v>
      </c>
      <c r="L4" s="13" t="s">
        <v>6</v>
      </c>
      <c r="M4" s="14" t="s">
        <v>13</v>
      </c>
      <c r="N4" s="13" t="s">
        <v>7</v>
      </c>
      <c r="O4" s="14" t="s">
        <v>13</v>
      </c>
      <c r="P4" s="13" t="s">
        <v>8</v>
      </c>
      <c r="Q4" s="14" t="s">
        <v>13</v>
      </c>
      <c r="R4" s="13" t="s">
        <v>9</v>
      </c>
      <c r="S4" s="14" t="s">
        <v>13</v>
      </c>
      <c r="T4" s="13" t="s">
        <v>14</v>
      </c>
      <c r="U4" s="14" t="s">
        <v>13</v>
      </c>
      <c r="V4" s="13" t="s">
        <v>10</v>
      </c>
      <c r="W4" s="13" t="s">
        <v>15</v>
      </c>
      <c r="X4" s="13" t="s">
        <v>16</v>
      </c>
      <c r="Y4" s="13" t="s">
        <v>17</v>
      </c>
      <c r="Z4" s="4" t="s">
        <v>18</v>
      </c>
      <c r="AA4" s="81" t="s">
        <v>19</v>
      </c>
      <c r="AB4" s="82"/>
    </row>
    <row r="5" spans="1:28" ht="16.5" customHeight="1">
      <c r="A5" s="15">
        <v>1</v>
      </c>
      <c r="B5" s="66" t="s">
        <v>0</v>
      </c>
      <c r="C5" s="61"/>
      <c r="D5" s="16" t="s">
        <v>20</v>
      </c>
      <c r="E5" s="38" t="s">
        <v>21</v>
      </c>
      <c r="F5" s="39" t="s">
        <v>22</v>
      </c>
      <c r="G5" s="40"/>
      <c r="H5" s="39" t="s">
        <v>23</v>
      </c>
      <c r="I5" s="40"/>
      <c r="J5" s="39" t="s">
        <v>24</v>
      </c>
      <c r="K5" s="40"/>
      <c r="L5" s="39" t="s">
        <v>25</v>
      </c>
      <c r="M5" s="40"/>
      <c r="N5" s="39" t="s">
        <v>26</v>
      </c>
      <c r="O5" s="40"/>
      <c r="P5" s="39" t="s">
        <v>27</v>
      </c>
      <c r="Q5" s="40"/>
      <c r="R5" s="39" t="s">
        <v>28</v>
      </c>
      <c r="S5" s="40"/>
      <c r="T5" s="39" t="s">
        <v>29</v>
      </c>
      <c r="U5" s="41">
        <v>100</v>
      </c>
      <c r="V5" s="42"/>
      <c r="W5" s="42"/>
      <c r="X5" s="42"/>
      <c r="Y5" s="42"/>
      <c r="Z5" s="42"/>
      <c r="AA5" s="83" t="s">
        <v>30</v>
      </c>
      <c r="AB5" s="84"/>
    </row>
    <row r="6" spans="1:28" ht="16.5" customHeight="1">
      <c r="A6" s="17"/>
      <c r="B6" s="67" t="s">
        <v>1</v>
      </c>
      <c r="C6" s="62"/>
      <c r="D6" s="18"/>
      <c r="E6" s="32" t="s">
        <v>18</v>
      </c>
      <c r="F6" s="32">
        <v>0</v>
      </c>
      <c r="G6" s="69">
        <f>_xlfn.IFERROR(ROUND(100*F6/$Z6,2),"")</f>
      </c>
      <c r="H6" s="32">
        <v>0</v>
      </c>
      <c r="I6" s="69">
        <f>_xlfn.IFERROR(ROUND(100*H6/$Z6,2),"")</f>
      </c>
      <c r="J6" s="32">
        <v>0</v>
      </c>
      <c r="K6" s="69">
        <f>_xlfn.IFERROR(ROUND(100*J6/$Z6,2),"")</f>
      </c>
      <c r="L6" s="32">
        <v>0</v>
      </c>
      <c r="M6" s="69">
        <f>_xlfn.IFERROR(ROUND(100*L6/$Z6,2),"")</f>
      </c>
      <c r="N6" s="32">
        <v>0</v>
      </c>
      <c r="O6" s="69">
        <f>_xlfn.IFERROR(ROUND(100*N6/$Z6,2),"")</f>
      </c>
      <c r="P6" s="32">
        <v>0</v>
      </c>
      <c r="Q6" s="69">
        <f>_xlfn.IFERROR(ROUND(100*P6/$Z6,2),"")</f>
      </c>
      <c r="R6" s="32">
        <v>0</v>
      </c>
      <c r="S6" s="69">
        <f>_xlfn.IFERROR(ROUND(100*R6/$Z6,2),"")</f>
      </c>
      <c r="T6" s="32">
        <v>0</v>
      </c>
      <c r="U6" s="69">
        <f>_xlfn.IFERROR(ROUND(100*T6/$Z6,2),"")</f>
      </c>
      <c r="V6" s="5"/>
      <c r="W6" s="5"/>
      <c r="X6" s="5"/>
      <c r="Y6" s="5"/>
      <c r="Z6" s="3">
        <f>SUM(F6+H6+J6+L6+N6+P6+R6+T6+V6+W6+X6+Y6)</f>
        <v>0</v>
      </c>
      <c r="AA6" s="3"/>
      <c r="AB6" s="19" t="s">
        <v>31</v>
      </c>
    </row>
    <row r="7" spans="1:28" ht="16.5" customHeight="1">
      <c r="A7" s="17"/>
      <c r="B7" s="67" t="s">
        <v>38</v>
      </c>
      <c r="C7" s="62"/>
      <c r="D7" s="18"/>
      <c r="E7" s="21"/>
      <c r="F7" s="43"/>
      <c r="G7" s="44"/>
      <c r="H7" s="43"/>
      <c r="I7" s="45"/>
      <c r="J7" s="43"/>
      <c r="K7" s="46"/>
      <c r="L7" s="21"/>
      <c r="M7" s="22"/>
      <c r="N7" s="21"/>
      <c r="O7" s="22"/>
      <c r="P7" s="21"/>
      <c r="Q7" s="22"/>
      <c r="R7" s="21"/>
      <c r="S7" s="22"/>
      <c r="T7" s="21"/>
      <c r="U7" s="22"/>
      <c r="V7" s="47"/>
      <c r="W7" s="47"/>
      <c r="X7" s="47"/>
      <c r="Y7" s="47"/>
      <c r="Z7" s="6"/>
      <c r="AA7" s="6"/>
      <c r="AB7" s="20" t="s">
        <v>32</v>
      </c>
    </row>
    <row r="8" spans="1:28" ht="16.5" customHeight="1">
      <c r="A8" s="17"/>
      <c r="B8" s="67"/>
      <c r="C8" s="62"/>
      <c r="D8" s="16" t="s">
        <v>33</v>
      </c>
      <c r="E8" s="38" t="s">
        <v>21</v>
      </c>
      <c r="F8" s="39" t="s">
        <v>22</v>
      </c>
      <c r="G8" s="40"/>
      <c r="H8" s="39" t="s">
        <v>23</v>
      </c>
      <c r="I8" s="40"/>
      <c r="J8" s="39" t="s">
        <v>24</v>
      </c>
      <c r="K8" s="40"/>
      <c r="L8" s="39" t="s">
        <v>25</v>
      </c>
      <c r="M8" s="40"/>
      <c r="N8" s="39" t="s">
        <v>26</v>
      </c>
      <c r="O8" s="40"/>
      <c r="P8" s="39" t="s">
        <v>27</v>
      </c>
      <c r="Q8" s="40"/>
      <c r="R8" s="39" t="s">
        <v>28</v>
      </c>
      <c r="S8" s="40"/>
      <c r="T8" s="48" t="s">
        <v>29</v>
      </c>
      <c r="U8" s="41">
        <v>100</v>
      </c>
      <c r="V8" s="42"/>
      <c r="W8" s="42"/>
      <c r="X8" s="42"/>
      <c r="Y8" s="42"/>
      <c r="Z8" s="5"/>
      <c r="AA8" s="75" t="s">
        <v>34</v>
      </c>
      <c r="AB8" s="76"/>
    </row>
    <row r="9" spans="1:28" ht="16.5" customHeight="1">
      <c r="A9" s="17"/>
      <c r="B9" s="67"/>
      <c r="C9" s="63"/>
      <c r="D9" s="18"/>
      <c r="E9" s="32" t="s">
        <v>18</v>
      </c>
      <c r="F9" s="32">
        <v>0</v>
      </c>
      <c r="G9" s="69">
        <f>_xlfn.IFERROR(ROUND(100*F9/$Z9,2),"")</f>
      </c>
      <c r="H9" s="32">
        <v>0</v>
      </c>
      <c r="I9" s="69">
        <f>_xlfn.IFERROR(ROUND(100*H9/$Z9,2),"")</f>
      </c>
      <c r="J9" s="32">
        <v>0</v>
      </c>
      <c r="K9" s="69">
        <f>_xlfn.IFERROR(ROUND(100*J9/$Z9,2),"")</f>
      </c>
      <c r="L9" s="32">
        <v>0</v>
      </c>
      <c r="M9" s="69">
        <f>_xlfn.IFERROR(ROUND(100*L9/$Z9,2),"")</f>
      </c>
      <c r="N9" s="32">
        <v>0</v>
      </c>
      <c r="O9" s="69">
        <f>_xlfn.IFERROR(ROUND(100*N9/$Z9,2),"")</f>
      </c>
      <c r="P9" s="32">
        <v>0</v>
      </c>
      <c r="Q9" s="69">
        <f>_xlfn.IFERROR(ROUND(100*P9/$Z9,2),"")</f>
      </c>
      <c r="R9" s="32">
        <v>0</v>
      </c>
      <c r="S9" s="69">
        <f>_xlfn.IFERROR(ROUND(100*R9/$Z9,2),"")</f>
      </c>
      <c r="T9" s="32">
        <v>0</v>
      </c>
      <c r="U9" s="69">
        <f>_xlfn.IFERROR(ROUND(100*T9/$Z9,2),"")</f>
      </c>
      <c r="V9" s="5"/>
      <c r="W9" s="5"/>
      <c r="X9" s="5"/>
      <c r="Y9" s="5"/>
      <c r="Z9" s="3">
        <f>SUM(F9+H9+J9+L9+N9+P9+R9+T9+V9+W9+X9+Y9)</f>
        <v>0</v>
      </c>
      <c r="AA9" s="3"/>
      <c r="AB9" s="19" t="s">
        <v>35</v>
      </c>
    </row>
    <row r="10" spans="1:28" ht="16.5" customHeight="1">
      <c r="A10" s="17"/>
      <c r="B10" s="67"/>
      <c r="C10" s="62"/>
      <c r="D10" s="18"/>
      <c r="E10" s="32"/>
      <c r="F10" s="28"/>
      <c r="G10" s="29"/>
      <c r="H10" s="28"/>
      <c r="I10" s="30"/>
      <c r="J10" s="28"/>
      <c r="K10" s="31"/>
      <c r="L10" s="32"/>
      <c r="M10" s="33"/>
      <c r="N10" s="32"/>
      <c r="O10" s="33"/>
      <c r="P10" s="32"/>
      <c r="Q10" s="33"/>
      <c r="R10" s="32"/>
      <c r="S10" s="33"/>
      <c r="T10" s="32"/>
      <c r="U10" s="33"/>
      <c r="V10" s="5"/>
      <c r="W10" s="5"/>
      <c r="X10" s="5"/>
      <c r="Y10" s="5"/>
      <c r="Z10" s="3"/>
      <c r="AA10" s="3"/>
      <c r="AB10" s="19" t="s">
        <v>36</v>
      </c>
    </row>
    <row r="11" spans="1:28" ht="16.5" customHeight="1">
      <c r="A11" s="23"/>
      <c r="B11" s="68"/>
      <c r="C11" s="64"/>
      <c r="D11" s="24"/>
      <c r="E11" s="56"/>
      <c r="F11" s="59"/>
      <c r="G11" s="60"/>
      <c r="H11" s="59"/>
      <c r="I11" s="60"/>
      <c r="J11" s="59"/>
      <c r="K11" s="60"/>
      <c r="L11" s="59"/>
      <c r="M11" s="60"/>
      <c r="N11" s="59"/>
      <c r="O11" s="60"/>
      <c r="P11" s="59"/>
      <c r="Q11" s="60"/>
      <c r="R11" s="59"/>
      <c r="S11" s="60"/>
      <c r="T11" s="59"/>
      <c r="U11" s="55"/>
      <c r="V11" s="37"/>
      <c r="W11" s="37"/>
      <c r="X11" s="37"/>
      <c r="Y11" s="37"/>
      <c r="Z11" s="8"/>
      <c r="AA11" s="6"/>
      <c r="AB11" s="20" t="s">
        <v>37</v>
      </c>
    </row>
    <row r="12" spans="1:28" ht="26.25">
      <c r="A12" s="2" t="s">
        <v>40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4"/>
      <c r="AA12" s="35"/>
      <c r="AB12" s="36"/>
    </row>
    <row r="13" spans="1:28" ht="26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74" t="s">
        <v>41</v>
      </c>
      <c r="V13" s="74"/>
      <c r="W13" s="74"/>
      <c r="X13" s="74"/>
      <c r="Y13" s="74"/>
      <c r="Z13" s="74"/>
      <c r="AA13" s="74"/>
      <c r="AB13" s="74"/>
    </row>
    <row r="14" spans="1:28" ht="26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4" t="s">
        <v>42</v>
      </c>
      <c r="V14" s="74"/>
      <c r="W14" s="74"/>
      <c r="X14" s="74"/>
      <c r="Y14" s="74"/>
      <c r="Z14" s="74"/>
      <c r="AA14" s="74"/>
      <c r="AB14" s="74"/>
    </row>
    <row r="15" ht="23.25">
      <c r="C15" s="70" t="s">
        <v>45</v>
      </c>
    </row>
    <row r="16" ht="23.25">
      <c r="C16" s="70" t="s">
        <v>46</v>
      </c>
    </row>
    <row r="17" ht="23.25">
      <c r="C17" s="71" t="s">
        <v>52</v>
      </c>
    </row>
    <row r="18" ht="23.25">
      <c r="C18" s="71" t="s">
        <v>47</v>
      </c>
    </row>
    <row r="19" ht="23.25">
      <c r="C19" s="71" t="s">
        <v>48</v>
      </c>
    </row>
    <row r="20" ht="23.25">
      <c r="C20" s="72" t="s">
        <v>49</v>
      </c>
    </row>
    <row r="21" ht="23.25">
      <c r="C21" s="71" t="s">
        <v>50</v>
      </c>
    </row>
    <row r="22" ht="23.25">
      <c r="C22" s="73" t="s">
        <v>51</v>
      </c>
    </row>
  </sheetData>
  <sheetProtection/>
  <mergeCells count="9">
    <mergeCell ref="U14:AB14"/>
    <mergeCell ref="U13:AB13"/>
    <mergeCell ref="AA8:AB8"/>
    <mergeCell ref="A1:AB1"/>
    <mergeCell ref="A2:AB2"/>
    <mergeCell ref="A3:AB3"/>
    <mergeCell ref="B4:C4"/>
    <mergeCell ref="AA4:AB4"/>
    <mergeCell ref="AA5:AB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A1">
      <selection activeCell="Q35" sqref="Q35"/>
    </sheetView>
  </sheetViews>
  <sheetFormatPr defaultColWidth="9.00390625" defaultRowHeight="12.75"/>
  <cols>
    <col min="1" max="1" width="7.421875" style="11" customWidth="1"/>
    <col min="2" max="2" width="7.7109375" style="12" customWidth="1"/>
    <col min="3" max="3" width="29.140625" style="10" customWidth="1"/>
    <col min="4" max="4" width="5.140625" style="10" customWidth="1"/>
    <col min="5" max="5" width="9.00390625" style="10" customWidth="1"/>
    <col min="6" max="8" width="5.421875" style="25" customWidth="1"/>
    <col min="9" max="9" width="5.8515625" style="25" customWidth="1"/>
    <col min="10" max="21" width="5.421875" style="25" customWidth="1"/>
    <col min="22" max="25" width="4.00390625" style="10" customWidth="1"/>
    <col min="26" max="26" width="8.7109375" style="10" customWidth="1"/>
    <col min="27" max="27" width="3.28125" style="10" customWidth="1"/>
    <col min="28" max="28" width="19.8515625" style="26" customWidth="1"/>
    <col min="29" max="16384" width="9.00390625" style="10" customWidth="1"/>
  </cols>
  <sheetData>
    <row r="1" spans="1:28" ht="21">
      <c r="A1" s="77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1">
      <c r="A2" s="77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1">
      <c r="A3" s="78" t="s">
        <v>44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28" ht="18.75">
      <c r="A4" s="13" t="s">
        <v>2</v>
      </c>
      <c r="B4" s="79" t="s">
        <v>11</v>
      </c>
      <c r="C4" s="80"/>
      <c r="D4" s="13" t="s">
        <v>12</v>
      </c>
      <c r="E4" s="4"/>
      <c r="F4" s="13" t="s">
        <v>3</v>
      </c>
      <c r="G4" s="14" t="s">
        <v>13</v>
      </c>
      <c r="H4" s="13" t="s">
        <v>4</v>
      </c>
      <c r="I4" s="14" t="s">
        <v>13</v>
      </c>
      <c r="J4" s="13" t="s">
        <v>5</v>
      </c>
      <c r="K4" s="14" t="s">
        <v>13</v>
      </c>
      <c r="L4" s="13" t="s">
        <v>6</v>
      </c>
      <c r="M4" s="14" t="s">
        <v>13</v>
      </c>
      <c r="N4" s="13" t="s">
        <v>7</v>
      </c>
      <c r="O4" s="14" t="s">
        <v>13</v>
      </c>
      <c r="P4" s="13" t="s">
        <v>8</v>
      </c>
      <c r="Q4" s="14" t="s">
        <v>13</v>
      </c>
      <c r="R4" s="13" t="s">
        <v>9</v>
      </c>
      <c r="S4" s="14" t="s">
        <v>13</v>
      </c>
      <c r="T4" s="13" t="s">
        <v>14</v>
      </c>
      <c r="U4" s="14" t="s">
        <v>13</v>
      </c>
      <c r="V4" s="13" t="s">
        <v>10</v>
      </c>
      <c r="W4" s="13" t="s">
        <v>15</v>
      </c>
      <c r="X4" s="13" t="s">
        <v>16</v>
      </c>
      <c r="Y4" s="13" t="s">
        <v>17</v>
      </c>
      <c r="Z4" s="4" t="s">
        <v>18</v>
      </c>
      <c r="AA4" s="81" t="s">
        <v>19</v>
      </c>
      <c r="AB4" s="82"/>
    </row>
    <row r="5" spans="1:28" ht="16.5" customHeight="1">
      <c r="A5" s="15">
        <v>1</v>
      </c>
      <c r="B5" s="66" t="s">
        <v>0</v>
      </c>
      <c r="C5" s="61"/>
      <c r="D5" s="16"/>
      <c r="E5" s="38" t="s">
        <v>21</v>
      </c>
      <c r="F5" s="39" t="s">
        <v>22</v>
      </c>
      <c r="G5" s="40"/>
      <c r="H5" s="39" t="s">
        <v>23</v>
      </c>
      <c r="I5" s="40"/>
      <c r="J5" s="39" t="s">
        <v>24</v>
      </c>
      <c r="K5" s="40"/>
      <c r="L5" s="39" t="s">
        <v>25</v>
      </c>
      <c r="M5" s="40"/>
      <c r="N5" s="39" t="s">
        <v>26</v>
      </c>
      <c r="O5" s="40"/>
      <c r="P5" s="39" t="s">
        <v>27</v>
      </c>
      <c r="Q5" s="40"/>
      <c r="R5" s="39" t="s">
        <v>28</v>
      </c>
      <c r="S5" s="40"/>
      <c r="T5" s="39" t="s">
        <v>29</v>
      </c>
      <c r="U5" s="41">
        <v>100</v>
      </c>
      <c r="V5" s="42"/>
      <c r="W5" s="42"/>
      <c r="X5" s="42"/>
      <c r="Y5" s="42"/>
      <c r="Z5" s="42"/>
      <c r="AA5" s="83" t="s">
        <v>30</v>
      </c>
      <c r="AB5" s="84"/>
    </row>
    <row r="6" spans="1:28" ht="16.5" customHeight="1">
      <c r="A6" s="17"/>
      <c r="B6" s="67" t="s">
        <v>1</v>
      </c>
      <c r="C6" s="62"/>
      <c r="D6" s="18"/>
      <c r="E6" s="32" t="s">
        <v>18</v>
      </c>
      <c r="F6" s="32">
        <v>0</v>
      </c>
      <c r="G6" s="69">
        <f>_xlfn.IFERROR(ROUND(100*F6/$Z6,2),"")</f>
      </c>
      <c r="H6" s="32">
        <v>0</v>
      </c>
      <c r="I6" s="69">
        <f>_xlfn.IFERROR(ROUND(100*H6/$Z6,2),"")</f>
      </c>
      <c r="J6" s="32">
        <v>0</v>
      </c>
      <c r="K6" s="69">
        <f>_xlfn.IFERROR(ROUND(100*J6/$Z6,2),"")</f>
      </c>
      <c r="L6" s="32">
        <v>0</v>
      </c>
      <c r="M6" s="69">
        <f>_xlfn.IFERROR(ROUND(100*L6/$Z6,2),"")</f>
      </c>
      <c r="N6" s="32">
        <v>0</v>
      </c>
      <c r="O6" s="69">
        <f>_xlfn.IFERROR(ROUND(100*N6/$Z6,2),"")</f>
      </c>
      <c r="P6" s="32">
        <v>0</v>
      </c>
      <c r="Q6" s="69">
        <f>_xlfn.IFERROR(ROUND(100*P6/$Z6,2),"")</f>
      </c>
      <c r="R6" s="32">
        <v>0</v>
      </c>
      <c r="S6" s="69">
        <f>_xlfn.IFERROR(ROUND(100*R6/$Z6,2),"")</f>
      </c>
      <c r="T6" s="32">
        <v>0</v>
      </c>
      <c r="U6" s="69">
        <f>_xlfn.IFERROR(ROUND(100*T6/$Z6,2),"")</f>
      </c>
      <c r="V6" s="5"/>
      <c r="W6" s="5"/>
      <c r="X6" s="5"/>
      <c r="Y6" s="5"/>
      <c r="Z6" s="3">
        <f>SUM(F6+H6+J6+L6+N6+P6+R6+T6+V6+W6+X6+Y6)</f>
        <v>0</v>
      </c>
      <c r="AA6" s="3"/>
      <c r="AB6" s="19" t="s">
        <v>31</v>
      </c>
    </row>
    <row r="7" spans="1:28" ht="16.5" customHeight="1">
      <c r="A7" s="17"/>
      <c r="B7" s="67" t="s">
        <v>38</v>
      </c>
      <c r="C7" s="62"/>
      <c r="D7" s="18"/>
      <c r="E7" s="21"/>
      <c r="F7" s="43"/>
      <c r="G7" s="44"/>
      <c r="H7" s="43"/>
      <c r="I7" s="45"/>
      <c r="J7" s="43"/>
      <c r="K7" s="46"/>
      <c r="L7" s="21"/>
      <c r="M7" s="22"/>
      <c r="N7" s="21"/>
      <c r="O7" s="22"/>
      <c r="P7" s="21"/>
      <c r="Q7" s="22"/>
      <c r="R7" s="21"/>
      <c r="S7" s="22"/>
      <c r="T7" s="21"/>
      <c r="U7" s="22"/>
      <c r="V7" s="47"/>
      <c r="W7" s="47"/>
      <c r="X7" s="47"/>
      <c r="Y7" s="47"/>
      <c r="Z7" s="6"/>
      <c r="AA7" s="6"/>
      <c r="AB7" s="20" t="s">
        <v>32</v>
      </c>
    </row>
    <row r="8" spans="1:28" ht="16.5" customHeight="1">
      <c r="A8" s="17"/>
      <c r="B8" s="67"/>
      <c r="C8" s="62"/>
      <c r="D8" s="16"/>
      <c r="E8" s="38" t="s">
        <v>21</v>
      </c>
      <c r="F8" s="39" t="s">
        <v>22</v>
      </c>
      <c r="G8" s="40"/>
      <c r="H8" s="39" t="s">
        <v>23</v>
      </c>
      <c r="I8" s="40"/>
      <c r="J8" s="39" t="s">
        <v>24</v>
      </c>
      <c r="K8" s="40"/>
      <c r="L8" s="39" t="s">
        <v>25</v>
      </c>
      <c r="M8" s="40"/>
      <c r="N8" s="39" t="s">
        <v>26</v>
      </c>
      <c r="O8" s="40"/>
      <c r="P8" s="39" t="s">
        <v>27</v>
      </c>
      <c r="Q8" s="40"/>
      <c r="R8" s="39" t="s">
        <v>28</v>
      </c>
      <c r="S8" s="40"/>
      <c r="T8" s="48" t="s">
        <v>29</v>
      </c>
      <c r="U8" s="41">
        <v>100</v>
      </c>
      <c r="V8" s="42"/>
      <c r="W8" s="42"/>
      <c r="X8" s="42"/>
      <c r="Y8" s="42"/>
      <c r="Z8" s="5"/>
      <c r="AA8" s="75" t="s">
        <v>34</v>
      </c>
      <c r="AB8" s="76"/>
    </row>
    <row r="9" spans="1:28" ht="16.5" customHeight="1">
      <c r="A9" s="17"/>
      <c r="B9" s="67"/>
      <c r="C9" s="63"/>
      <c r="D9" s="18"/>
      <c r="E9" s="32" t="s">
        <v>18</v>
      </c>
      <c r="F9" s="32">
        <v>0</v>
      </c>
      <c r="G9" s="69">
        <f>_xlfn.IFERROR(ROUND(100*F9/$Z9,2),"")</f>
      </c>
      <c r="H9" s="32">
        <v>0</v>
      </c>
      <c r="I9" s="69">
        <f>_xlfn.IFERROR(ROUND(100*H9/$Z9,2),"")</f>
      </c>
      <c r="J9" s="32">
        <v>0</v>
      </c>
      <c r="K9" s="69">
        <f>_xlfn.IFERROR(ROUND(100*J9/$Z9,2),"")</f>
      </c>
      <c r="L9" s="32">
        <v>0</v>
      </c>
      <c r="M9" s="69">
        <f>_xlfn.IFERROR(ROUND(100*L9/$Z9,2),"")</f>
      </c>
      <c r="N9" s="32">
        <v>0</v>
      </c>
      <c r="O9" s="69">
        <f>_xlfn.IFERROR(ROUND(100*N9/$Z9,2),"")</f>
      </c>
      <c r="P9" s="32">
        <v>0</v>
      </c>
      <c r="Q9" s="69">
        <f>_xlfn.IFERROR(ROUND(100*P9/$Z9,2),"")</f>
      </c>
      <c r="R9" s="32">
        <v>0</v>
      </c>
      <c r="S9" s="69">
        <f>_xlfn.IFERROR(ROUND(100*R9/$Z9,2),"")</f>
      </c>
      <c r="T9" s="32">
        <v>0</v>
      </c>
      <c r="U9" s="69">
        <f>_xlfn.IFERROR(ROUND(100*T9/$Z9,2),"")</f>
      </c>
      <c r="V9" s="5"/>
      <c r="W9" s="5"/>
      <c r="X9" s="5"/>
      <c r="Y9" s="5"/>
      <c r="Z9" s="3">
        <f>SUM(F9+H9+J9+L9+N9+P9+R9+T9+V9+W9+X9+Y9)</f>
        <v>0</v>
      </c>
      <c r="AA9" s="3"/>
      <c r="AB9" s="19" t="s">
        <v>35</v>
      </c>
    </row>
    <row r="10" spans="1:28" ht="16.5" customHeight="1">
      <c r="A10" s="17"/>
      <c r="B10" s="67"/>
      <c r="C10" s="62"/>
      <c r="D10" s="18"/>
      <c r="E10" s="32"/>
      <c r="F10" s="28"/>
      <c r="G10" s="29"/>
      <c r="H10" s="28"/>
      <c r="I10" s="30"/>
      <c r="J10" s="28"/>
      <c r="K10" s="31"/>
      <c r="L10" s="32"/>
      <c r="M10" s="33"/>
      <c r="N10" s="32"/>
      <c r="O10" s="33"/>
      <c r="P10" s="32"/>
      <c r="Q10" s="33"/>
      <c r="R10" s="32"/>
      <c r="S10" s="33"/>
      <c r="T10" s="32"/>
      <c r="U10" s="33"/>
      <c r="V10" s="5"/>
      <c r="W10" s="5"/>
      <c r="X10" s="5"/>
      <c r="Y10" s="5"/>
      <c r="Z10" s="3"/>
      <c r="AA10" s="3"/>
      <c r="AB10" s="19" t="s">
        <v>36</v>
      </c>
    </row>
    <row r="11" spans="1:28" ht="16.5" customHeight="1">
      <c r="A11" s="17"/>
      <c r="B11" s="67"/>
      <c r="C11" s="62"/>
      <c r="D11" s="24"/>
      <c r="E11" s="56"/>
      <c r="F11" s="59"/>
      <c r="G11" s="60"/>
      <c r="H11" s="59"/>
      <c r="I11" s="60"/>
      <c r="J11" s="59"/>
      <c r="K11" s="60"/>
      <c r="L11" s="59"/>
      <c r="M11" s="60"/>
      <c r="N11" s="59"/>
      <c r="O11" s="60"/>
      <c r="P11" s="59"/>
      <c r="Q11" s="60"/>
      <c r="R11" s="59"/>
      <c r="S11" s="60"/>
      <c r="T11" s="59"/>
      <c r="U11" s="55"/>
      <c r="V11" s="37"/>
      <c r="W11" s="37"/>
      <c r="X11" s="37"/>
      <c r="Y11" s="37"/>
      <c r="Z11" s="8"/>
      <c r="AA11" s="6"/>
      <c r="AB11" s="20" t="s">
        <v>37</v>
      </c>
    </row>
    <row r="12" spans="1:28" ht="16.5" customHeight="1">
      <c r="A12" s="15">
        <v>2</v>
      </c>
      <c r="B12" s="66" t="s">
        <v>0</v>
      </c>
      <c r="C12" s="61"/>
      <c r="D12" s="18"/>
      <c r="E12" s="27" t="s">
        <v>21</v>
      </c>
      <c r="F12" s="57" t="s">
        <v>22</v>
      </c>
      <c r="G12" s="58" t="s">
        <v>13</v>
      </c>
      <c r="H12" s="57" t="s">
        <v>23</v>
      </c>
      <c r="I12" s="58" t="s">
        <v>13</v>
      </c>
      <c r="J12" s="57" t="s">
        <v>24</v>
      </c>
      <c r="K12" s="58" t="s">
        <v>13</v>
      </c>
      <c r="L12" s="57" t="s">
        <v>25</v>
      </c>
      <c r="M12" s="58" t="s">
        <v>13</v>
      </c>
      <c r="N12" s="57" t="s">
        <v>26</v>
      </c>
      <c r="O12" s="58" t="s">
        <v>13</v>
      </c>
      <c r="P12" s="57" t="s">
        <v>27</v>
      </c>
      <c r="Q12" s="58" t="s">
        <v>13</v>
      </c>
      <c r="R12" s="57" t="s">
        <v>28</v>
      </c>
      <c r="S12" s="58" t="s">
        <v>13</v>
      </c>
      <c r="T12" s="57" t="s">
        <v>29</v>
      </c>
      <c r="U12" s="33">
        <v>100</v>
      </c>
      <c r="V12" s="5"/>
      <c r="W12" s="5"/>
      <c r="X12" s="5"/>
      <c r="Y12" s="5"/>
      <c r="Z12" s="9"/>
      <c r="AA12" s="75" t="s">
        <v>30</v>
      </c>
      <c r="AB12" s="76"/>
    </row>
    <row r="13" spans="1:28" ht="16.5" customHeight="1">
      <c r="A13" s="17"/>
      <c r="B13" s="67" t="s">
        <v>1</v>
      </c>
      <c r="C13" s="63"/>
      <c r="D13" s="18"/>
      <c r="E13" s="32" t="s">
        <v>18</v>
      </c>
      <c r="F13" s="32">
        <v>0</v>
      </c>
      <c r="G13" s="69">
        <f>_xlfn.IFERROR(ROUND(100*F13/$Z13,2),"")</f>
      </c>
      <c r="H13" s="32">
        <v>0</v>
      </c>
      <c r="I13" s="69">
        <f>_xlfn.IFERROR(ROUND(100*H13/$Z13,2),"")</f>
      </c>
      <c r="J13" s="32">
        <v>0</v>
      </c>
      <c r="K13" s="69">
        <f>_xlfn.IFERROR(ROUND(100*J13/$Z13,2),"")</f>
      </c>
      <c r="L13" s="32">
        <v>0</v>
      </c>
      <c r="M13" s="69">
        <f>_xlfn.IFERROR(ROUND(100*L13/$Z13,2),"")</f>
      </c>
      <c r="N13" s="32">
        <v>0</v>
      </c>
      <c r="O13" s="69">
        <f>_xlfn.IFERROR(ROUND(100*N13/$Z13,2),"")</f>
      </c>
      <c r="P13" s="32">
        <v>0</v>
      </c>
      <c r="Q13" s="69">
        <f>_xlfn.IFERROR(ROUND(100*P13/$Z13,2),"")</f>
      </c>
      <c r="R13" s="32">
        <v>0</v>
      </c>
      <c r="S13" s="69">
        <f>_xlfn.IFERROR(ROUND(100*R13/$Z13,2),"")</f>
      </c>
      <c r="T13" s="32">
        <v>0</v>
      </c>
      <c r="U13" s="69">
        <f>_xlfn.IFERROR(ROUND(100*T13/$Z13,2),"")</f>
      </c>
      <c r="V13" s="5"/>
      <c r="W13" s="5"/>
      <c r="X13" s="5"/>
      <c r="Y13" s="5"/>
      <c r="Z13" s="3">
        <f>SUM(F13+H13+J13+L13+N13+P13+R13+T13+V13+W13+X13+Y13)</f>
        <v>0</v>
      </c>
      <c r="AA13" s="3"/>
      <c r="AB13" s="19" t="s">
        <v>31</v>
      </c>
    </row>
    <row r="14" spans="1:28" ht="16.5" customHeight="1">
      <c r="A14" s="17"/>
      <c r="B14" s="67" t="s">
        <v>38</v>
      </c>
      <c r="C14" s="63"/>
      <c r="D14" s="18"/>
      <c r="E14" s="21"/>
      <c r="F14" s="43"/>
      <c r="G14" s="44"/>
      <c r="H14" s="43"/>
      <c r="I14" s="45"/>
      <c r="J14" s="43"/>
      <c r="K14" s="46"/>
      <c r="L14" s="21"/>
      <c r="M14" s="22"/>
      <c r="N14" s="21"/>
      <c r="O14" s="22"/>
      <c r="P14" s="21"/>
      <c r="Q14" s="22"/>
      <c r="R14" s="21"/>
      <c r="S14" s="22"/>
      <c r="T14" s="21"/>
      <c r="U14" s="22"/>
      <c r="V14" s="47"/>
      <c r="W14" s="47"/>
      <c r="X14" s="47"/>
      <c r="Y14" s="47"/>
      <c r="Z14" s="8"/>
      <c r="AA14" s="6"/>
      <c r="AB14" s="20" t="s">
        <v>32</v>
      </c>
    </row>
    <row r="15" spans="1:28" ht="16.5" customHeight="1">
      <c r="A15" s="17"/>
      <c r="B15" s="67"/>
      <c r="C15" s="63"/>
      <c r="D15" s="16"/>
      <c r="E15" s="38" t="s">
        <v>21</v>
      </c>
      <c r="F15" s="39" t="s">
        <v>22</v>
      </c>
      <c r="G15" s="49" t="s">
        <v>13</v>
      </c>
      <c r="H15" s="39" t="s">
        <v>23</v>
      </c>
      <c r="I15" s="49" t="s">
        <v>13</v>
      </c>
      <c r="J15" s="39" t="s">
        <v>24</v>
      </c>
      <c r="K15" s="49" t="s">
        <v>13</v>
      </c>
      <c r="L15" s="39" t="s">
        <v>25</v>
      </c>
      <c r="M15" s="49" t="s">
        <v>13</v>
      </c>
      <c r="N15" s="39" t="s">
        <v>26</v>
      </c>
      <c r="O15" s="49" t="s">
        <v>13</v>
      </c>
      <c r="P15" s="39" t="s">
        <v>27</v>
      </c>
      <c r="Q15" s="49" t="s">
        <v>13</v>
      </c>
      <c r="R15" s="39" t="s">
        <v>28</v>
      </c>
      <c r="S15" s="49" t="s">
        <v>13</v>
      </c>
      <c r="T15" s="48" t="s">
        <v>29</v>
      </c>
      <c r="U15" s="41">
        <v>100</v>
      </c>
      <c r="V15" s="42"/>
      <c r="W15" s="42"/>
      <c r="X15" s="42"/>
      <c r="Y15" s="42"/>
      <c r="Z15" s="9"/>
      <c r="AA15" s="75" t="s">
        <v>34</v>
      </c>
      <c r="AB15" s="76"/>
    </row>
    <row r="16" spans="1:28" ht="16.5" customHeight="1">
      <c r="A16" s="17"/>
      <c r="B16" s="67"/>
      <c r="C16" s="63"/>
      <c r="D16" s="18"/>
      <c r="E16" s="32" t="s">
        <v>18</v>
      </c>
      <c r="F16" s="32">
        <v>0</v>
      </c>
      <c r="G16" s="69">
        <f>_xlfn.IFERROR(ROUND(100*F16/$Z16,2),"")</f>
      </c>
      <c r="H16" s="32">
        <v>0</v>
      </c>
      <c r="I16" s="69">
        <f>_xlfn.IFERROR(ROUND(100*H16/$Z16,2),"")</f>
      </c>
      <c r="J16" s="32">
        <v>0</v>
      </c>
      <c r="K16" s="69">
        <f>_xlfn.IFERROR(ROUND(100*J16/$Z16,2),"")</f>
      </c>
      <c r="L16" s="32">
        <v>0</v>
      </c>
      <c r="M16" s="69">
        <f>_xlfn.IFERROR(ROUND(100*L16/$Z16,2),"")</f>
      </c>
      <c r="N16" s="32">
        <v>0</v>
      </c>
      <c r="O16" s="69">
        <f>_xlfn.IFERROR(ROUND(100*N16/$Z16,2),"")</f>
      </c>
      <c r="P16" s="32">
        <v>0</v>
      </c>
      <c r="Q16" s="69">
        <f>_xlfn.IFERROR(ROUND(100*P16/$Z16,2),"")</f>
      </c>
      <c r="R16" s="32">
        <v>0</v>
      </c>
      <c r="S16" s="69">
        <f>_xlfn.IFERROR(ROUND(100*R16/$Z16,2),"")</f>
      </c>
      <c r="T16" s="32">
        <v>0</v>
      </c>
      <c r="U16" s="69">
        <f>_xlfn.IFERROR(ROUND(100*T16/$Z16,2),"")</f>
      </c>
      <c r="V16" s="5"/>
      <c r="W16" s="5"/>
      <c r="X16" s="5"/>
      <c r="Y16" s="5"/>
      <c r="Z16" s="3">
        <f>SUM(F16+H16+J16+L16+N16+P16+R16+T16+V16+W16+X16+Y16)</f>
        <v>0</v>
      </c>
      <c r="AA16" s="3"/>
      <c r="AB16" s="19" t="s">
        <v>35</v>
      </c>
    </row>
    <row r="17" spans="1:28" ht="16.5" customHeight="1">
      <c r="A17" s="17"/>
      <c r="B17" s="67"/>
      <c r="C17" s="63"/>
      <c r="D17" s="18"/>
      <c r="E17" s="32"/>
      <c r="F17" s="28"/>
      <c r="G17" s="29"/>
      <c r="H17" s="28"/>
      <c r="I17" s="30"/>
      <c r="J17" s="28"/>
      <c r="K17" s="31"/>
      <c r="L17" s="32"/>
      <c r="M17" s="33"/>
      <c r="N17" s="32"/>
      <c r="O17" s="33"/>
      <c r="P17" s="32"/>
      <c r="Q17" s="33"/>
      <c r="R17" s="32"/>
      <c r="S17" s="33"/>
      <c r="T17" s="32"/>
      <c r="U17" s="33"/>
      <c r="V17" s="5"/>
      <c r="W17" s="5"/>
      <c r="X17" s="5"/>
      <c r="Y17" s="5"/>
      <c r="Z17" s="9"/>
      <c r="AA17" s="3"/>
      <c r="AB17" s="19" t="s">
        <v>36</v>
      </c>
    </row>
    <row r="18" spans="1:28" ht="16.5" customHeight="1">
      <c r="A18" s="17"/>
      <c r="B18" s="67"/>
      <c r="C18" s="62"/>
      <c r="D18" s="24"/>
      <c r="E18" s="56"/>
      <c r="F18" s="59"/>
      <c r="G18" s="60"/>
      <c r="H18" s="59"/>
      <c r="I18" s="60"/>
      <c r="J18" s="59"/>
      <c r="K18" s="60"/>
      <c r="L18" s="59"/>
      <c r="M18" s="60"/>
      <c r="N18" s="59"/>
      <c r="O18" s="60"/>
      <c r="P18" s="59"/>
      <c r="Q18" s="60"/>
      <c r="R18" s="59"/>
      <c r="S18" s="60"/>
      <c r="T18" s="59"/>
      <c r="U18" s="55"/>
      <c r="V18" s="37"/>
      <c r="W18" s="37"/>
      <c r="X18" s="37"/>
      <c r="Y18" s="37"/>
      <c r="Z18" s="8"/>
      <c r="AA18" s="6"/>
      <c r="AB18" s="20" t="s">
        <v>37</v>
      </c>
    </row>
    <row r="19" spans="1:28" ht="16.5" customHeight="1">
      <c r="A19" s="15">
        <v>3</v>
      </c>
      <c r="B19" s="66" t="s">
        <v>0</v>
      </c>
      <c r="C19" s="61"/>
      <c r="D19" s="16"/>
      <c r="E19" s="38" t="s">
        <v>21</v>
      </c>
      <c r="F19" s="39" t="s">
        <v>22</v>
      </c>
      <c r="G19" s="49" t="s">
        <v>13</v>
      </c>
      <c r="H19" s="39" t="s">
        <v>23</v>
      </c>
      <c r="I19" s="49" t="s">
        <v>13</v>
      </c>
      <c r="J19" s="39" t="s">
        <v>24</v>
      </c>
      <c r="K19" s="49" t="s">
        <v>13</v>
      </c>
      <c r="L19" s="39" t="s">
        <v>25</v>
      </c>
      <c r="M19" s="49" t="s">
        <v>13</v>
      </c>
      <c r="N19" s="39" t="s">
        <v>26</v>
      </c>
      <c r="O19" s="49" t="s">
        <v>13</v>
      </c>
      <c r="P19" s="39" t="s">
        <v>27</v>
      </c>
      <c r="Q19" s="49" t="s">
        <v>13</v>
      </c>
      <c r="R19" s="39" t="s">
        <v>28</v>
      </c>
      <c r="S19" s="49" t="s">
        <v>13</v>
      </c>
      <c r="T19" s="39" t="s">
        <v>29</v>
      </c>
      <c r="U19" s="41">
        <v>100</v>
      </c>
      <c r="V19" s="42"/>
      <c r="W19" s="42"/>
      <c r="X19" s="42"/>
      <c r="Y19" s="42"/>
      <c r="Z19" s="7"/>
      <c r="AA19" s="83" t="s">
        <v>30</v>
      </c>
      <c r="AB19" s="84"/>
    </row>
    <row r="20" spans="1:28" ht="16.5" customHeight="1">
      <c r="A20" s="17"/>
      <c r="B20" s="67" t="s">
        <v>1</v>
      </c>
      <c r="C20" s="63"/>
      <c r="D20" s="18"/>
      <c r="E20" s="32" t="s">
        <v>18</v>
      </c>
      <c r="F20" s="32">
        <v>0</v>
      </c>
      <c r="G20" s="69">
        <f>_xlfn.IFERROR(ROUND(100*F20/$Z20,2),"")</f>
      </c>
      <c r="H20" s="32">
        <v>0</v>
      </c>
      <c r="I20" s="69">
        <f>_xlfn.IFERROR(ROUND(100*H20/$Z20,2),"")</f>
      </c>
      <c r="J20" s="32">
        <v>0</v>
      </c>
      <c r="K20" s="69">
        <f>_xlfn.IFERROR(ROUND(100*J20/$Z20,2),"")</f>
      </c>
      <c r="L20" s="32">
        <v>0</v>
      </c>
      <c r="M20" s="69">
        <f>_xlfn.IFERROR(ROUND(100*L20/$Z20,2),"")</f>
      </c>
      <c r="N20" s="32">
        <v>0</v>
      </c>
      <c r="O20" s="69">
        <f>_xlfn.IFERROR(ROUND(100*N20/$Z20,2),"")</f>
      </c>
      <c r="P20" s="32">
        <v>0</v>
      </c>
      <c r="Q20" s="69">
        <f>_xlfn.IFERROR(ROUND(100*P20/$Z20,2),"")</f>
      </c>
      <c r="R20" s="32">
        <v>0</v>
      </c>
      <c r="S20" s="69">
        <f>_xlfn.IFERROR(ROUND(100*R20/$Z20,2),"")</f>
      </c>
      <c r="T20" s="32">
        <v>0</v>
      </c>
      <c r="U20" s="69">
        <f>_xlfn.IFERROR(ROUND(100*T20/$Z20,2),"")</f>
      </c>
      <c r="V20" s="5"/>
      <c r="W20" s="5"/>
      <c r="X20" s="5"/>
      <c r="Y20" s="5"/>
      <c r="Z20" s="3">
        <f>SUM(F20+H20+J20+L20+N20+P20+R20+T20+V20+W20+X20+Y20)</f>
        <v>0</v>
      </c>
      <c r="AA20" s="3"/>
      <c r="AB20" s="19" t="s">
        <v>31</v>
      </c>
    </row>
    <row r="21" spans="1:28" ht="16.5" customHeight="1">
      <c r="A21" s="17"/>
      <c r="B21" s="67" t="s">
        <v>38</v>
      </c>
      <c r="C21" s="63"/>
      <c r="D21" s="18"/>
      <c r="E21" s="21"/>
      <c r="F21" s="43"/>
      <c r="G21" s="44"/>
      <c r="H21" s="43"/>
      <c r="I21" s="45"/>
      <c r="J21" s="43"/>
      <c r="K21" s="46"/>
      <c r="L21" s="21"/>
      <c r="M21" s="22"/>
      <c r="N21" s="21"/>
      <c r="O21" s="22"/>
      <c r="P21" s="21"/>
      <c r="Q21" s="22"/>
      <c r="R21" s="21"/>
      <c r="S21" s="22"/>
      <c r="T21" s="21"/>
      <c r="U21" s="22"/>
      <c r="V21" s="47"/>
      <c r="W21" s="47"/>
      <c r="X21" s="47"/>
      <c r="Y21" s="47"/>
      <c r="Z21" s="9"/>
      <c r="AA21" s="6"/>
      <c r="AB21" s="20" t="s">
        <v>32</v>
      </c>
    </row>
    <row r="22" spans="1:28" ht="16.5" customHeight="1">
      <c r="A22" s="17"/>
      <c r="B22" s="67"/>
      <c r="C22" s="62"/>
      <c r="D22" s="16"/>
      <c r="E22" s="38" t="s">
        <v>21</v>
      </c>
      <c r="F22" s="39" t="s">
        <v>22</v>
      </c>
      <c r="G22" s="49" t="s">
        <v>13</v>
      </c>
      <c r="H22" s="39" t="s">
        <v>23</v>
      </c>
      <c r="I22" s="49" t="s">
        <v>13</v>
      </c>
      <c r="J22" s="39" t="s">
        <v>24</v>
      </c>
      <c r="K22" s="49" t="s">
        <v>13</v>
      </c>
      <c r="L22" s="39" t="s">
        <v>25</v>
      </c>
      <c r="M22" s="49" t="s">
        <v>13</v>
      </c>
      <c r="N22" s="39" t="s">
        <v>26</v>
      </c>
      <c r="O22" s="49" t="s">
        <v>13</v>
      </c>
      <c r="P22" s="39" t="s">
        <v>27</v>
      </c>
      <c r="Q22" s="49" t="s">
        <v>13</v>
      </c>
      <c r="R22" s="39" t="s">
        <v>28</v>
      </c>
      <c r="S22" s="49" t="s">
        <v>13</v>
      </c>
      <c r="T22" s="48" t="s">
        <v>29</v>
      </c>
      <c r="U22" s="41">
        <v>100</v>
      </c>
      <c r="V22" s="42"/>
      <c r="W22" s="42"/>
      <c r="X22" s="42"/>
      <c r="Y22" s="42"/>
      <c r="Z22" s="7"/>
      <c r="AA22" s="75" t="s">
        <v>34</v>
      </c>
      <c r="AB22" s="76"/>
    </row>
    <row r="23" spans="1:28" ht="16.5" customHeight="1">
      <c r="A23" s="17"/>
      <c r="B23" s="67"/>
      <c r="C23" s="63"/>
      <c r="D23" s="18"/>
      <c r="E23" s="32" t="s">
        <v>18</v>
      </c>
      <c r="F23" s="32">
        <v>0</v>
      </c>
      <c r="G23" s="69">
        <f>_xlfn.IFERROR(ROUND(100*F23/$Z23,2),"")</f>
      </c>
      <c r="H23" s="32">
        <v>0</v>
      </c>
      <c r="I23" s="69">
        <f>_xlfn.IFERROR(ROUND(100*H23/$Z23,2),"")</f>
      </c>
      <c r="J23" s="32">
        <v>0</v>
      </c>
      <c r="K23" s="69">
        <f>_xlfn.IFERROR(ROUND(100*J23/$Z23,2),"")</f>
      </c>
      <c r="L23" s="32">
        <v>0</v>
      </c>
      <c r="M23" s="69">
        <f>_xlfn.IFERROR(ROUND(100*L23/$Z23,2),"")</f>
      </c>
      <c r="N23" s="32">
        <v>0</v>
      </c>
      <c r="O23" s="69">
        <f>_xlfn.IFERROR(ROUND(100*N23/$Z23,2),"")</f>
      </c>
      <c r="P23" s="32">
        <v>0</v>
      </c>
      <c r="Q23" s="69">
        <f>_xlfn.IFERROR(ROUND(100*P23/$Z23,2),"")</f>
      </c>
      <c r="R23" s="32">
        <v>0</v>
      </c>
      <c r="S23" s="69">
        <f>_xlfn.IFERROR(ROUND(100*R23/$Z23,2),"")</f>
      </c>
      <c r="T23" s="32">
        <v>0</v>
      </c>
      <c r="U23" s="69">
        <f>_xlfn.IFERROR(ROUND(100*T23/$Z23,2),"")</f>
      </c>
      <c r="V23" s="5"/>
      <c r="W23" s="5"/>
      <c r="X23" s="5"/>
      <c r="Y23" s="5"/>
      <c r="Z23" s="3">
        <f>SUM(F23+H23+J23+L23+N23+P23+R23+T23+V23+W23+X23+Y23)</f>
        <v>0</v>
      </c>
      <c r="AA23" s="3"/>
      <c r="AB23" s="19" t="s">
        <v>35</v>
      </c>
    </row>
    <row r="24" spans="1:28" ht="16.5" customHeight="1">
      <c r="A24" s="17"/>
      <c r="B24" s="67"/>
      <c r="C24" s="62"/>
      <c r="D24" s="18"/>
      <c r="E24" s="32"/>
      <c r="F24" s="28"/>
      <c r="G24" s="29"/>
      <c r="H24" s="28"/>
      <c r="I24" s="30"/>
      <c r="J24" s="28"/>
      <c r="K24" s="31"/>
      <c r="L24" s="32"/>
      <c r="M24" s="33"/>
      <c r="N24" s="32"/>
      <c r="O24" s="33"/>
      <c r="P24" s="32"/>
      <c r="Q24" s="33"/>
      <c r="R24" s="32"/>
      <c r="S24" s="33"/>
      <c r="T24" s="32"/>
      <c r="U24" s="33"/>
      <c r="V24" s="5"/>
      <c r="W24" s="5"/>
      <c r="X24" s="5"/>
      <c r="Y24" s="5"/>
      <c r="Z24" s="9"/>
      <c r="AA24" s="3"/>
      <c r="AB24" s="19" t="s">
        <v>36</v>
      </c>
    </row>
    <row r="25" spans="1:28" ht="16.5" customHeight="1">
      <c r="A25" s="23"/>
      <c r="B25" s="68"/>
      <c r="C25" s="64"/>
      <c r="D25" s="24"/>
      <c r="E25" s="56"/>
      <c r="F25" s="51"/>
      <c r="G25" s="52"/>
      <c r="H25" s="51"/>
      <c r="I25" s="53"/>
      <c r="J25" s="51"/>
      <c r="K25" s="54"/>
      <c r="L25" s="50"/>
      <c r="M25" s="55"/>
      <c r="N25" s="50"/>
      <c r="O25" s="55"/>
      <c r="P25" s="50"/>
      <c r="Q25" s="55"/>
      <c r="R25" s="50"/>
      <c r="S25" s="55"/>
      <c r="T25" s="50"/>
      <c r="U25" s="55"/>
      <c r="V25" s="37"/>
      <c r="W25" s="37"/>
      <c r="X25" s="37"/>
      <c r="Y25" s="37"/>
      <c r="Z25" s="8"/>
      <c r="AA25" s="6"/>
      <c r="AB25" s="20" t="s">
        <v>37</v>
      </c>
    </row>
    <row r="26" spans="1:28" ht="16.5" customHeight="1">
      <c r="A26" s="15">
        <v>4</v>
      </c>
      <c r="B26" s="66" t="s">
        <v>0</v>
      </c>
      <c r="C26" s="61"/>
      <c r="D26" s="16"/>
      <c r="E26" s="38" t="s">
        <v>21</v>
      </c>
      <c r="F26" s="39" t="s">
        <v>22</v>
      </c>
      <c r="G26" s="49" t="s">
        <v>13</v>
      </c>
      <c r="H26" s="39" t="s">
        <v>23</v>
      </c>
      <c r="I26" s="49" t="s">
        <v>13</v>
      </c>
      <c r="J26" s="39" t="s">
        <v>24</v>
      </c>
      <c r="K26" s="49" t="s">
        <v>13</v>
      </c>
      <c r="L26" s="39" t="s">
        <v>25</v>
      </c>
      <c r="M26" s="49" t="s">
        <v>13</v>
      </c>
      <c r="N26" s="39" t="s">
        <v>26</v>
      </c>
      <c r="O26" s="49" t="s">
        <v>13</v>
      </c>
      <c r="P26" s="39" t="s">
        <v>27</v>
      </c>
      <c r="Q26" s="49" t="s">
        <v>13</v>
      </c>
      <c r="R26" s="39" t="s">
        <v>28</v>
      </c>
      <c r="S26" s="49" t="s">
        <v>13</v>
      </c>
      <c r="T26" s="39" t="s">
        <v>29</v>
      </c>
      <c r="U26" s="41">
        <v>100</v>
      </c>
      <c r="V26" s="42"/>
      <c r="W26" s="42"/>
      <c r="X26" s="42"/>
      <c r="Y26" s="42"/>
      <c r="Z26" s="7"/>
      <c r="AA26" s="83" t="s">
        <v>30</v>
      </c>
      <c r="AB26" s="84"/>
    </row>
    <row r="27" spans="1:28" ht="16.5" customHeight="1">
      <c r="A27" s="17"/>
      <c r="B27" s="67" t="s">
        <v>1</v>
      </c>
      <c r="C27" s="65"/>
      <c r="D27" s="18"/>
      <c r="E27" s="32" t="s">
        <v>18</v>
      </c>
      <c r="F27" s="32">
        <v>0</v>
      </c>
      <c r="G27" s="69">
        <f>_xlfn.IFERROR(ROUND(100*F27/$Z27,2),"")</f>
      </c>
      <c r="H27" s="32">
        <v>0</v>
      </c>
      <c r="I27" s="69">
        <f>_xlfn.IFERROR(ROUND(100*H27/$Z27,2),"")</f>
      </c>
      <c r="J27" s="32">
        <v>0</v>
      </c>
      <c r="K27" s="69">
        <f>_xlfn.IFERROR(ROUND(100*J27/$Z27,2),"")</f>
      </c>
      <c r="L27" s="32">
        <v>0</v>
      </c>
      <c r="M27" s="69">
        <f>_xlfn.IFERROR(ROUND(100*L27/$Z27,2),"")</f>
      </c>
      <c r="N27" s="32">
        <v>0</v>
      </c>
      <c r="O27" s="69">
        <f>_xlfn.IFERROR(ROUND(100*N27/$Z27,2),"")</f>
      </c>
      <c r="P27" s="32">
        <v>0</v>
      </c>
      <c r="Q27" s="69">
        <f>_xlfn.IFERROR(ROUND(100*P27/$Z27,2),"")</f>
      </c>
      <c r="R27" s="32">
        <v>0</v>
      </c>
      <c r="S27" s="69">
        <f>_xlfn.IFERROR(ROUND(100*R27/$Z27,2),"")</f>
      </c>
      <c r="T27" s="32">
        <v>0</v>
      </c>
      <c r="U27" s="69">
        <f>_xlfn.IFERROR(ROUND(100*T27/$Z27,2),"")</f>
      </c>
      <c r="V27" s="5"/>
      <c r="W27" s="5"/>
      <c r="X27" s="5"/>
      <c r="Y27" s="5"/>
      <c r="Z27" s="3">
        <f>SUM(F27+H27+J27+L27+N27+P27+R27+T27+V27+W27+X27+Y27)</f>
        <v>0</v>
      </c>
      <c r="AA27" s="3"/>
      <c r="AB27" s="19" t="s">
        <v>31</v>
      </c>
    </row>
    <row r="28" spans="1:28" ht="16.5" customHeight="1">
      <c r="A28" s="17"/>
      <c r="B28" s="67" t="s">
        <v>38</v>
      </c>
      <c r="C28" s="65"/>
      <c r="D28" s="18"/>
      <c r="E28" s="21"/>
      <c r="F28" s="43"/>
      <c r="G28" s="44"/>
      <c r="H28" s="43"/>
      <c r="I28" s="45"/>
      <c r="J28" s="43"/>
      <c r="K28" s="46"/>
      <c r="L28" s="21"/>
      <c r="M28" s="22"/>
      <c r="N28" s="21"/>
      <c r="O28" s="22"/>
      <c r="P28" s="21"/>
      <c r="Q28" s="22"/>
      <c r="R28" s="21"/>
      <c r="S28" s="22"/>
      <c r="T28" s="21"/>
      <c r="U28" s="22"/>
      <c r="V28" s="47"/>
      <c r="W28" s="47"/>
      <c r="X28" s="47"/>
      <c r="Y28" s="47"/>
      <c r="Z28" s="9"/>
      <c r="AA28" s="6"/>
      <c r="AB28" s="20" t="s">
        <v>32</v>
      </c>
    </row>
    <row r="29" spans="1:28" ht="16.5" customHeight="1">
      <c r="A29" s="17"/>
      <c r="B29" s="67"/>
      <c r="C29" s="65"/>
      <c r="D29" s="16"/>
      <c r="E29" s="38" t="s">
        <v>21</v>
      </c>
      <c r="F29" s="39" t="s">
        <v>22</v>
      </c>
      <c r="G29" s="49" t="s">
        <v>13</v>
      </c>
      <c r="H29" s="39" t="s">
        <v>23</v>
      </c>
      <c r="I29" s="49" t="s">
        <v>13</v>
      </c>
      <c r="J29" s="39" t="s">
        <v>24</v>
      </c>
      <c r="K29" s="49" t="s">
        <v>13</v>
      </c>
      <c r="L29" s="39" t="s">
        <v>25</v>
      </c>
      <c r="M29" s="49" t="s">
        <v>13</v>
      </c>
      <c r="N29" s="39" t="s">
        <v>26</v>
      </c>
      <c r="O29" s="49" t="s">
        <v>13</v>
      </c>
      <c r="P29" s="39" t="s">
        <v>27</v>
      </c>
      <c r="Q29" s="49" t="s">
        <v>13</v>
      </c>
      <c r="R29" s="39" t="s">
        <v>28</v>
      </c>
      <c r="S29" s="49" t="s">
        <v>13</v>
      </c>
      <c r="T29" s="48" t="s">
        <v>29</v>
      </c>
      <c r="U29" s="41">
        <v>100</v>
      </c>
      <c r="V29" s="42"/>
      <c r="W29" s="42"/>
      <c r="X29" s="42"/>
      <c r="Y29" s="42"/>
      <c r="Z29" s="7"/>
      <c r="AA29" s="75" t="s">
        <v>34</v>
      </c>
      <c r="AB29" s="76"/>
    </row>
    <row r="30" spans="1:28" ht="16.5" customHeight="1">
      <c r="A30" s="17"/>
      <c r="B30" s="67"/>
      <c r="C30" s="63"/>
      <c r="D30" s="18"/>
      <c r="E30" s="32" t="s">
        <v>18</v>
      </c>
      <c r="F30" s="32">
        <v>0</v>
      </c>
      <c r="G30" s="69">
        <f>_xlfn.IFERROR(ROUND(100*F30/$Z30,2),"")</f>
      </c>
      <c r="H30" s="32">
        <v>0</v>
      </c>
      <c r="I30" s="69">
        <f>_xlfn.IFERROR(ROUND(100*H30/$Z30,2),"")</f>
      </c>
      <c r="J30" s="32">
        <v>0</v>
      </c>
      <c r="K30" s="69">
        <f>_xlfn.IFERROR(ROUND(100*J30/$Z30,2),"")</f>
      </c>
      <c r="L30" s="32">
        <v>0</v>
      </c>
      <c r="M30" s="69">
        <f>_xlfn.IFERROR(ROUND(100*L30/$Z30,2),"")</f>
      </c>
      <c r="N30" s="32">
        <v>0</v>
      </c>
      <c r="O30" s="69">
        <f>_xlfn.IFERROR(ROUND(100*N30/$Z30,2),"")</f>
      </c>
      <c r="P30" s="32">
        <v>0</v>
      </c>
      <c r="Q30" s="69">
        <f>_xlfn.IFERROR(ROUND(100*P30/$Z30,2),"")</f>
      </c>
      <c r="R30" s="32">
        <v>0</v>
      </c>
      <c r="S30" s="69">
        <f>_xlfn.IFERROR(ROUND(100*R30/$Z30,2),"")</f>
      </c>
      <c r="T30" s="32">
        <v>0</v>
      </c>
      <c r="U30" s="69">
        <f>_xlfn.IFERROR(ROUND(100*T30/$Z30,2),"")</f>
      </c>
      <c r="V30" s="5"/>
      <c r="W30" s="5"/>
      <c r="X30" s="5"/>
      <c r="Y30" s="5"/>
      <c r="Z30" s="3">
        <f>SUM(F30+H30+J30+L30+N30+P30+R30+T30+V30+W30+X30+Y30)</f>
        <v>0</v>
      </c>
      <c r="AA30" s="3"/>
      <c r="AB30" s="19" t="s">
        <v>35</v>
      </c>
    </row>
    <row r="31" spans="1:28" ht="13.5" customHeight="1">
      <c r="A31" s="17"/>
      <c r="B31" s="67"/>
      <c r="C31" s="63"/>
      <c r="D31" s="18"/>
      <c r="E31" s="32"/>
      <c r="F31" s="28"/>
      <c r="G31" s="29"/>
      <c r="H31" s="28"/>
      <c r="I31" s="30"/>
      <c r="J31" s="28"/>
      <c r="K31" s="31"/>
      <c r="L31" s="32"/>
      <c r="M31" s="33"/>
      <c r="N31" s="32"/>
      <c r="O31" s="33"/>
      <c r="P31" s="32"/>
      <c r="Q31" s="33"/>
      <c r="R31" s="32"/>
      <c r="S31" s="33"/>
      <c r="T31" s="32"/>
      <c r="U31" s="33"/>
      <c r="V31" s="5"/>
      <c r="W31" s="5"/>
      <c r="X31" s="5"/>
      <c r="Y31" s="5"/>
      <c r="Z31" s="9"/>
      <c r="AA31" s="3"/>
      <c r="AB31" s="19" t="s">
        <v>36</v>
      </c>
    </row>
    <row r="32" spans="1:28" ht="16.5" customHeight="1">
      <c r="A32" s="23"/>
      <c r="B32" s="68"/>
      <c r="C32" s="64"/>
      <c r="D32" s="24"/>
      <c r="E32" s="56"/>
      <c r="F32" s="59"/>
      <c r="G32" s="60"/>
      <c r="H32" s="59"/>
      <c r="I32" s="60"/>
      <c r="J32" s="59"/>
      <c r="K32" s="60"/>
      <c r="L32" s="59"/>
      <c r="M32" s="60"/>
      <c r="N32" s="59"/>
      <c r="O32" s="60"/>
      <c r="P32" s="59"/>
      <c r="Q32" s="60"/>
      <c r="R32" s="59"/>
      <c r="S32" s="60"/>
      <c r="T32" s="59"/>
      <c r="U32" s="55"/>
      <c r="V32" s="37"/>
      <c r="W32" s="37"/>
      <c r="X32" s="37"/>
      <c r="Y32" s="37"/>
      <c r="Z32" s="8"/>
      <c r="AA32" s="6"/>
      <c r="AB32" s="20" t="s">
        <v>37</v>
      </c>
    </row>
    <row r="33" spans="1:28" ht="26.25">
      <c r="A33" s="2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34"/>
      <c r="AA33" s="35"/>
      <c r="AB33" s="36"/>
    </row>
    <row r="34" spans="1:28" ht="26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74" t="s">
        <v>41</v>
      </c>
      <c r="V34" s="74"/>
      <c r="W34" s="74"/>
      <c r="X34" s="74"/>
      <c r="Y34" s="74"/>
      <c r="Z34" s="74"/>
      <c r="AA34" s="74"/>
      <c r="AB34" s="74"/>
    </row>
    <row r="35" spans="1:28" ht="26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74" t="s">
        <v>42</v>
      </c>
      <c r="V35" s="74"/>
      <c r="W35" s="74"/>
      <c r="X35" s="74"/>
      <c r="Y35" s="74"/>
      <c r="Z35" s="74"/>
      <c r="AA35" s="74"/>
      <c r="AB35" s="74"/>
    </row>
  </sheetData>
  <sheetProtection/>
  <mergeCells count="15">
    <mergeCell ref="AA26:AB26"/>
    <mergeCell ref="AA29:AB29"/>
    <mergeCell ref="A1:AB1"/>
    <mergeCell ref="A2:AB2"/>
    <mergeCell ref="A3:AB3"/>
    <mergeCell ref="AA4:AB4"/>
    <mergeCell ref="AA5:AB5"/>
    <mergeCell ref="AA8:AB8"/>
    <mergeCell ref="B4:C4"/>
    <mergeCell ref="U34:AB34"/>
    <mergeCell ref="U35:AB35"/>
    <mergeCell ref="AA12:AB12"/>
    <mergeCell ref="AA15:AB15"/>
    <mergeCell ref="AA19:AB19"/>
    <mergeCell ref="AA22:AB22"/>
  </mergeCells>
  <printOptions/>
  <pageMargins left="0.25" right="0.25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PIT</cp:lastModifiedBy>
  <cp:lastPrinted>2021-11-18T07:57:59Z</cp:lastPrinted>
  <dcterms:created xsi:type="dcterms:W3CDTF">2008-06-11T09:16:28Z</dcterms:created>
  <dcterms:modified xsi:type="dcterms:W3CDTF">2022-11-16T07:35:51Z</dcterms:modified>
  <cp:category/>
  <cp:version/>
  <cp:contentType/>
  <cp:contentStatus/>
</cp:coreProperties>
</file>